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Sheet1!$A$54:$K$248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<sst xmlns="http://schemas.openxmlformats.org/spreadsheetml/2006/main" count="1489" uniqueCount="755">
  <si>
    <t>弋阳县农村居民购房补贴申请表</t>
  </si>
  <si>
    <t>序号</t>
  </si>
  <si>
    <t xml:space="preserve">  姓名</t>
  </si>
  <si>
    <t>地址</t>
  </si>
  <si>
    <t>楼盘名称</t>
  </si>
  <si>
    <t>房号</t>
  </si>
  <si>
    <t>面积</t>
  </si>
  <si>
    <r>
      <t>金额600元/</t>
    </r>
    <r>
      <rPr>
        <b/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</si>
  <si>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</si>
  <si>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</si>
  <si>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</si>
  <si>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</si>
  <si>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林聪</t>
  </si>
  <si>
    <t>江西省上饶市弋阳县樟树墩镇岩山村林家组6号</t>
  </si>
  <si>
    <t>东华政鑫
壹号</t>
  </si>
  <si>
    <t>12-1-1302</t>
  </si>
  <si>
    <t>中国邮政储蓄银行股份有限公司
弋阳支行</t>
  </si>
  <si>
    <t>吴正英</t>
  </si>
  <si>
    <t>江西省上饶市弋阳县港口镇上坊村上坊组25号</t>
  </si>
  <si>
    <t>10-3-1202</t>
  </si>
  <si>
    <t>林志红</t>
  </si>
  <si>
    <t>江西省上饶市弋阳县圭峰镇箭竹村熊坊组12号</t>
  </si>
  <si>
    <t>11-3-1502</t>
  </si>
  <si>
    <t>曹增勤</t>
  </si>
  <si>
    <t>江西省上饶市弋阳县圭峰镇箭竹村胡家组24号</t>
  </si>
  <si>
    <t>11-3-1501</t>
  </si>
  <si>
    <t>曾德油</t>
  </si>
  <si>
    <t>江西省上饶市弋阳县樟树墩镇岩山村新丰源组24号</t>
  </si>
  <si>
    <t>11-3-302</t>
  </si>
  <si>
    <t>傅礼书</t>
  </si>
  <si>
    <t>江西省上饶市弋阳县花亭乡良种场农一队58号</t>
  </si>
  <si>
    <t>10-2-1301</t>
  </si>
  <si>
    <t>刘赛英</t>
  </si>
  <si>
    <t>江西省上饶市弋阳县弋江镇漆工大道95号一单元201室</t>
  </si>
  <si>
    <t>7-3-1101</t>
  </si>
  <si>
    <t>汪静雄</t>
  </si>
  <si>
    <t>江西省上饶市弋阳县三县岭乡程桥组103号</t>
  </si>
  <si>
    <t>1-3-1101</t>
  </si>
  <si>
    <t>张多霞</t>
  </si>
  <si>
    <t>江西省上饶市弋阳县漆工镇列桥村老屋曹坊组44号</t>
  </si>
  <si>
    <t>3-2-301</t>
  </si>
  <si>
    <t>江光路</t>
  </si>
  <si>
    <t>江西省上饶市弋阳县港口镇仙台村高基组25号</t>
  </si>
  <si>
    <t>11-2-1302</t>
  </si>
  <si>
    <t>谢连英</t>
  </si>
  <si>
    <t>江西省上饶市弋阳县漆工镇告头村谢家组7号</t>
  </si>
  <si>
    <t>11-1-702</t>
  </si>
  <si>
    <t>俞洁</t>
  </si>
  <si>
    <t>江西省上饶市弋阳县南岩镇宝丰村俞家组14号</t>
  </si>
  <si>
    <t>11-2-701</t>
  </si>
  <si>
    <t>邓才菊</t>
  </si>
  <si>
    <t>江西省上饶市弋阳县南岩镇方志敏大道中路1栋5-5室</t>
  </si>
  <si>
    <t>11-3-A1702</t>
  </si>
  <si>
    <t>宣建勇</t>
  </si>
  <si>
    <t>江西省上饶市弋阳县漆工镇列桥村宣家组11号</t>
  </si>
  <si>
    <t>11-2-1501</t>
  </si>
  <si>
    <t>杨松光</t>
  </si>
  <si>
    <t>江西省上饶市弋阳县漆工镇漆工居委会漆工街41号</t>
  </si>
  <si>
    <t>11-1-A1301</t>
  </si>
  <si>
    <t>吴婷婷</t>
  </si>
  <si>
    <t>江西省上饶市弋阳县中坂乡显南村桥头组240号</t>
  </si>
  <si>
    <t>10-1-701</t>
  </si>
  <si>
    <t>廖喜妹</t>
  </si>
  <si>
    <t>江西省上饶市弋阳县清湖乡栗塘村廖家组70号</t>
  </si>
  <si>
    <t>12-2-1102</t>
  </si>
  <si>
    <t>廖艳</t>
  </si>
  <si>
    <t>江西省上饶市弋阳县葛溪乡港渡村西塘坞陈家组14号</t>
  </si>
  <si>
    <t>9-3-602</t>
  </si>
  <si>
    <t>鲁水婷</t>
  </si>
  <si>
    <t>江西省上饶市弋阳县曹溪镇横桥村鲁家组140号</t>
  </si>
  <si>
    <t>10-3-1601</t>
  </si>
  <si>
    <t>汪茂彪</t>
  </si>
  <si>
    <t>浙江省杭州市西湖区留下街道西溪路954号</t>
  </si>
  <si>
    <t>9-3-601</t>
  </si>
  <si>
    <t>中国邮政储蓄银行股份有限公司
弋阳县南岩镇支行</t>
  </si>
  <si>
    <t>黄文平</t>
  </si>
  <si>
    <t>江西省上饶市弋阳县湾里乡李桥村龙江组24号</t>
  </si>
  <si>
    <t>12-1-802</t>
  </si>
  <si>
    <t>陈兴优</t>
  </si>
  <si>
    <t>江西省上饶市弋阳县南岩镇旗山村陈家组34号</t>
  </si>
  <si>
    <t>9-3-801</t>
  </si>
  <si>
    <t>江贵平</t>
  </si>
  <si>
    <t>江西省上饶市弋阳县弋江镇蔬菜祠堂江家93号</t>
  </si>
  <si>
    <t>10-2-1101</t>
  </si>
  <si>
    <t>余小玉</t>
  </si>
  <si>
    <t>江西省上饶市弋阳县湾里乡胡桥村下余组44号</t>
  </si>
  <si>
    <t>12-3-1602</t>
  </si>
  <si>
    <t>姚红英</t>
  </si>
  <si>
    <t>江西省上饶市弋阳县葛溪乡王家村郑何组43-2号</t>
  </si>
  <si>
    <t>10-3-1501</t>
  </si>
  <si>
    <t>夏结清</t>
  </si>
  <si>
    <t>江西省上饶市弋阳县圭峰镇宝石村夏家组23</t>
  </si>
  <si>
    <t>12-3-1202</t>
  </si>
  <si>
    <t>黄丽丹</t>
  </si>
  <si>
    <t>江西省上饶市弋阳县清湖乡清湖村上刘组59号</t>
  </si>
  <si>
    <t>7-2-A302</t>
  </si>
  <si>
    <t>王华清</t>
  </si>
  <si>
    <t>江西省上饶市弋阳县湾里乡庙前村王家组43号</t>
  </si>
  <si>
    <t>10-2-1201</t>
  </si>
  <si>
    <t>洪永丽</t>
  </si>
  <si>
    <t>江西省上饶市弋阳县弋江镇蔬菜村王家山集镇411号</t>
  </si>
  <si>
    <t>7-2-A301</t>
  </si>
  <si>
    <t>朱国宝</t>
  </si>
  <si>
    <t>江西省上饶市弋阳县朱坑镇下琬村洋里组51号</t>
  </si>
  <si>
    <t>7-1-302</t>
  </si>
  <si>
    <t>叶咀华</t>
  </si>
  <si>
    <t>江西省上饶市弋阳县中坂乡坞龚村叶家组35号</t>
  </si>
  <si>
    <t>7-1-1102</t>
  </si>
  <si>
    <t>叶金辉</t>
  </si>
  <si>
    <t>江西省上饶市弋阳县清湖乡虎山村湖山上组14号</t>
  </si>
  <si>
    <t>12-1-1001</t>
  </si>
  <si>
    <t>周佳娜</t>
  </si>
  <si>
    <t>江西省上饶市弋阳县南岩镇执羔路8号3幢2单元401室</t>
  </si>
  <si>
    <t>12-1-1201</t>
  </si>
  <si>
    <t>姚培晶</t>
  </si>
  <si>
    <t>江西省上饶市弋阳县樟树墩镇樟树墩村塘背巷32号</t>
  </si>
  <si>
    <t>10-3-A301</t>
  </si>
  <si>
    <t>罗成</t>
  </si>
  <si>
    <t>江西省上饶市弋阳县南岩镇光辉村东川组91号</t>
  </si>
  <si>
    <t>10-2-A302</t>
  </si>
  <si>
    <t>周清</t>
  </si>
  <si>
    <t>江西省上饶市弋阳县中坂乡杉山街村杉山街下组25号</t>
  </si>
  <si>
    <t>10-1-1301</t>
  </si>
  <si>
    <t>余浩</t>
  </si>
  <si>
    <t>江西省上饶市弋阳县叠山镇管家村下余组47号</t>
  </si>
  <si>
    <t>12-2-1502</t>
  </si>
  <si>
    <t>祝丽珍</t>
  </si>
  <si>
    <t>江西省上饶市弋阳县葛仙山乡南湖村祝家自然村</t>
  </si>
  <si>
    <t>12-3-1501</t>
  </si>
  <si>
    <t>程小琴</t>
  </si>
  <si>
    <t>江西省上饶市弋阳县中坂乡杉山街村西川组377号</t>
  </si>
  <si>
    <t>11-3-801</t>
  </si>
  <si>
    <t>邓紫微</t>
  </si>
  <si>
    <t>江西省上饶市弋阳县朱坑镇荷塘组209号</t>
  </si>
  <si>
    <t>11-3-1001</t>
  </si>
  <si>
    <t>熊建军</t>
  </si>
  <si>
    <t>江西省上饶市弋阳县朱坑镇蔡家村熊家组31号</t>
  </si>
  <si>
    <t>11-3-602</t>
  </si>
  <si>
    <t>刘桂萍</t>
  </si>
  <si>
    <t>江西省上饶市弋阳县葛溪乡葛溪村樟陈组12号</t>
  </si>
  <si>
    <t>11-2-1002</t>
  </si>
  <si>
    <t>方四琴</t>
  </si>
  <si>
    <t>江西省上饶市弋阳县中坂乡上叶村65号</t>
  </si>
  <si>
    <t>10-2-701</t>
  </si>
  <si>
    <t>冯继文</t>
  </si>
  <si>
    <t>江西省上饶市弋阳县葛溪乡过港村冯家组2号</t>
  </si>
  <si>
    <t>12-1-601</t>
  </si>
  <si>
    <t>姚双茂</t>
  </si>
  <si>
    <t>江西省上饶市弋阳县清湖乡栗塘村路坂</t>
  </si>
  <si>
    <t>10-2-1102</t>
  </si>
  <si>
    <t>李志强</t>
  </si>
  <si>
    <t>江西省上饶市弋阳县湾里乡湖桥村李家组15号</t>
  </si>
  <si>
    <t>11-1-602</t>
  </si>
  <si>
    <t>江日凤</t>
  </si>
  <si>
    <t>江西省上饶市弋阳县叠山镇马岭村董家洲组26号</t>
  </si>
  <si>
    <t>7-3-A302</t>
  </si>
  <si>
    <t>郑建英</t>
  </si>
  <si>
    <t>江西省上饶市弋阳县弋江镇陶塘路29号18室</t>
  </si>
  <si>
    <t>10-2-A1301</t>
  </si>
  <si>
    <t>陈锋</t>
  </si>
  <si>
    <t>江西省上饶市弋阳县葛溪乡雷兰村雁塘墩上组3号</t>
  </si>
  <si>
    <t>10-2-601</t>
  </si>
  <si>
    <t>甘秋英</t>
  </si>
  <si>
    <t>江西省上饶市弋阳县曹溪镇漕溪村曹溪门前路56号</t>
  </si>
  <si>
    <t>9-2-901</t>
  </si>
  <si>
    <t>叶梦芝</t>
  </si>
  <si>
    <t>江西省上饶市弋阳县南岩镇贞坂村赣家组57号</t>
  </si>
  <si>
    <t>7-2-301</t>
  </si>
  <si>
    <t>刘曼莉</t>
  </si>
  <si>
    <t>江西省上饶市弋阳县清湖乡清湖村上刘组37号</t>
  </si>
  <si>
    <t>12-1-501</t>
  </si>
  <si>
    <t>冯婉玲</t>
  </si>
  <si>
    <t>江西省上饶市弋阳县旭光乡张湾分场笑石村22号</t>
  </si>
  <si>
    <t>7-1-A302</t>
  </si>
  <si>
    <t>杨冬有</t>
  </si>
  <si>
    <t>江西省上饶市弋阳县樟树墩镇大坝村杨家组25号</t>
  </si>
  <si>
    <t>11-3-901</t>
  </si>
  <si>
    <t>朱慧琴</t>
  </si>
  <si>
    <t>江西省上饶市弋阳县朱坑镇荷塘村琬坂组14号</t>
  </si>
  <si>
    <t>7-1-802</t>
  </si>
  <si>
    <t>罗志平</t>
  </si>
  <si>
    <t>江西省上饶市弋阳县清湖乡栗塘村罗家组160号</t>
  </si>
  <si>
    <t>7-1-801</t>
  </si>
  <si>
    <t>朱丽娟</t>
  </si>
  <si>
    <t>江西省上饶市弋阳县叠山镇翁家村里翁组18号</t>
  </si>
  <si>
    <t>12-2-1501</t>
  </si>
  <si>
    <t>陈飞</t>
  </si>
  <si>
    <t>江西省上饶市弋阳县樟树墩镇樟树墩村毕家坞组39号</t>
  </si>
  <si>
    <t>11-3-A302</t>
  </si>
  <si>
    <t>邵敏峰</t>
  </si>
  <si>
    <t>江西省上饶市弋阳县三县岭乡姚畈村姚畈组21号</t>
  </si>
  <si>
    <t>6-1-A302</t>
  </si>
  <si>
    <t>周彩琴</t>
  </si>
  <si>
    <t>江西省上饶市弋阳县南岩镇栗桥村东湖邓家组72号</t>
  </si>
  <si>
    <t>7-3-1102</t>
  </si>
  <si>
    <t>陈冬辉</t>
  </si>
  <si>
    <t>江西省上饶市弋阳县清湖乡清湖村洋发组7号</t>
  </si>
  <si>
    <t>1-2-201</t>
  </si>
  <si>
    <t>蔡建英</t>
  </si>
  <si>
    <t>江西省上饶市弋阳县弋江镇碧落洞天90号一单元102室</t>
  </si>
  <si>
    <t>6-1-301</t>
  </si>
  <si>
    <t>孙才良</t>
  </si>
  <si>
    <t>江西省上饶市弋阳县湾里乡西李村孙家组130号</t>
  </si>
  <si>
    <t>11-1-A302</t>
  </si>
  <si>
    <t>徐三和</t>
  </si>
  <si>
    <t>江西省上饶市弋阳县弋江镇漆工大道312号</t>
  </si>
  <si>
    <t>12-1-1301</t>
  </si>
  <si>
    <t>章华建</t>
  </si>
  <si>
    <t>江山雪上饶市弋阳县漆工镇告头村谢家组10号</t>
  </si>
  <si>
    <t>9-1-1001</t>
  </si>
  <si>
    <t>黄冬</t>
  </si>
  <si>
    <t>江西省上饶市弋阳县清湖乡虎山村叶家山组10号</t>
  </si>
  <si>
    <t>12-1-A1701</t>
  </si>
  <si>
    <t>汪子豪</t>
  </si>
  <si>
    <t>江西省上饶市弋阳县湾里乡官源村汪家组58号</t>
  </si>
  <si>
    <t>10-2-1302</t>
  </si>
  <si>
    <t>弋阳农商银行湾里分理处</t>
  </si>
  <si>
    <t>张海霞</t>
  </si>
  <si>
    <t>江西省上饶市弋阳县湾里乡湖桥村东岱组12号</t>
  </si>
  <si>
    <t>12-2-502</t>
  </si>
  <si>
    <t>李文芳</t>
  </si>
  <si>
    <t>江西省上饶市弋阳县清湖乡龙山村莲湖组34号</t>
  </si>
  <si>
    <t>12-1-1202</t>
  </si>
  <si>
    <t>汪仙平</t>
  </si>
  <si>
    <t>江西省上饶市弋阳县圭峰镇箭竹村熊坊组55号</t>
  </si>
  <si>
    <t>9-3-802</t>
  </si>
  <si>
    <t>李青</t>
  </si>
  <si>
    <t>江西省上饶市弋阳县葛溪乡湖西村湖西组60号</t>
  </si>
  <si>
    <t>12-2-1002</t>
  </si>
  <si>
    <t>罗芷娴</t>
  </si>
  <si>
    <t>江西省上饶市弋阳县南岩镇光辉村东川组10号</t>
  </si>
  <si>
    <t>9-3-A302</t>
  </si>
  <si>
    <t>汪亚知</t>
  </si>
  <si>
    <t>江西省上饶市弋阳县南岩镇方志敏大道中路270号8幢2单元202室</t>
  </si>
  <si>
    <t>9-1-1101</t>
  </si>
  <si>
    <t>余俊</t>
  </si>
  <si>
    <t>江西省上饶市弋阳县曹溪镇横桥街中1号</t>
  </si>
  <si>
    <t>12-1-1702</t>
  </si>
  <si>
    <t>董真辉</t>
  </si>
  <si>
    <t>江西省上饶市弋阳县中坂乡下叶董家村70号</t>
  </si>
  <si>
    <t>10-2-1202</t>
  </si>
  <si>
    <t>胡紫莹</t>
  </si>
  <si>
    <t>江西省上饶市弋阳县朱坑镇米岭村胡家组40号</t>
  </si>
  <si>
    <t>10-2-1502</t>
  </si>
  <si>
    <t>吴波</t>
  </si>
  <si>
    <t>江西省上饶市弋阳县朱坑镇毛家村古塘组26号</t>
  </si>
  <si>
    <t>10-3-1102</t>
  </si>
  <si>
    <t>蔡华平</t>
  </si>
  <si>
    <t>江西省上饶市弋阳县湾里乡湖桥村蔡家组10号</t>
  </si>
  <si>
    <t>10-2-902</t>
  </si>
  <si>
    <t>刘曼威</t>
  </si>
  <si>
    <t>9-2-1001</t>
  </si>
  <si>
    <t>邵明春</t>
  </si>
  <si>
    <t>江西省上饶市弋阳县漆工镇湖塘村邵家组30号</t>
  </si>
  <si>
    <t>10-3-1001</t>
  </si>
  <si>
    <t>邵根荣</t>
  </si>
  <si>
    <t>江西省上饶市弋阳县三县岭乡姚畈村团林组12号</t>
  </si>
  <si>
    <t>10-2-802</t>
  </si>
  <si>
    <t>刘勤</t>
  </si>
  <si>
    <t>江西省上饶市弋阳县中坂乡江辽村新田组22号</t>
  </si>
  <si>
    <t>12-3-702</t>
  </si>
  <si>
    <t>姚街琴</t>
  </si>
  <si>
    <t>江西省上饶市弋阳县清湖乡龙山村上洋组9号</t>
  </si>
  <si>
    <t>12-2-902</t>
  </si>
  <si>
    <t>童建军</t>
  </si>
  <si>
    <t>江西省上饶市弋阳县南岩镇栗桥村童家组47号</t>
  </si>
  <si>
    <t>10-2-A1302</t>
  </si>
  <si>
    <t>舒爱英</t>
  </si>
  <si>
    <t>江西省上饶市弋阳县清湖乡龙山村岭背组21号</t>
  </si>
  <si>
    <t>12-2-602</t>
  </si>
  <si>
    <t>余张飞</t>
  </si>
  <si>
    <t>江西省上饶市弋阳县中坂乡显南村上余组06号</t>
  </si>
  <si>
    <t>11-1-802</t>
  </si>
  <si>
    <t>刘素珍</t>
  </si>
  <si>
    <t>江西省上饶市弋阳县南岩镇黄沙港村下街组60号</t>
  </si>
  <si>
    <t>11-3-701</t>
  </si>
  <si>
    <t>方彩荣</t>
  </si>
  <si>
    <t>江西省上饶市弋阳县葛溪乡田东村秀贤庙黄家组2号</t>
  </si>
  <si>
    <t>11-1-1002</t>
  </si>
  <si>
    <t>张克强</t>
  </si>
  <si>
    <t>江西省上饶市弋阳县清湖乡瑚琳村张家组99号</t>
  </si>
  <si>
    <t>8-3-701</t>
  </si>
  <si>
    <t>孟有连</t>
  </si>
  <si>
    <t>江西省上饶市弋阳县港口镇仙台村江家组91号</t>
  </si>
  <si>
    <t>1-2-A302</t>
  </si>
  <si>
    <t>方贵苗</t>
  </si>
  <si>
    <t>江西省上饶市弋阳县中坂乡坞垄村冷水坞组273号</t>
  </si>
  <si>
    <t>3-2-202</t>
  </si>
  <si>
    <t>2022/1219</t>
  </si>
  <si>
    <t>占海昆</t>
  </si>
  <si>
    <t>江西省上饶市弋阳县漆工镇程家村占家组15号</t>
  </si>
  <si>
    <t>10-2-602</t>
  </si>
  <si>
    <t>吴焕米</t>
  </si>
  <si>
    <t>江西省上饶市弋阳县葛溪乡港渡村三角坂组45号</t>
  </si>
  <si>
    <t>10-1-A1701</t>
  </si>
  <si>
    <t>刘凤琴</t>
  </si>
  <si>
    <t>江西省上饶市弋阳县漆工镇仙湖村饶家组1号</t>
  </si>
  <si>
    <t>7-1-502</t>
  </si>
  <si>
    <t>林枫</t>
  </si>
  <si>
    <t>江西省上饶市弋阳县朱坑镇西童村汪家垅组40号</t>
  </si>
  <si>
    <t>7-2-502</t>
  </si>
  <si>
    <t>肖志华</t>
  </si>
  <si>
    <t>江西省上饶市弋阳县花亭乡新建南路188号</t>
  </si>
  <si>
    <t>7-1-902</t>
  </si>
  <si>
    <t>方依灵</t>
  </si>
  <si>
    <t xml:space="preserve">江西省上饶市弋阳县弋江镇洲山刘家38号 </t>
  </si>
  <si>
    <t>2-2-302</t>
  </si>
  <si>
    <t>路方</t>
  </si>
  <si>
    <t>江西省上饶市弋阳县三县岭乡姚畈村姚畈组220-1号</t>
  </si>
  <si>
    <t>5-2-201</t>
  </si>
  <si>
    <t>刘桂兰</t>
  </si>
  <si>
    <t>江西省上饶市弋阳县南岩镇宝丰村牛角塘组6号</t>
  </si>
  <si>
    <t>1-1-201</t>
  </si>
  <si>
    <t>汪爱萍</t>
  </si>
  <si>
    <t>江西省上饶市弋阳县中坂乡杉山街村杉山街中组05号</t>
  </si>
  <si>
    <t>7-2-602</t>
  </si>
  <si>
    <t>郑丹</t>
  </si>
  <si>
    <t>江西省上饶市弋阳县清湖乡虎山村洋里组23号</t>
  </si>
  <si>
    <t>11-2-1102</t>
  </si>
  <si>
    <t>汪斌斌</t>
  </si>
  <si>
    <t>江西省上饶市弋阳县曹溪乡漕溪村沿河路29-1</t>
  </si>
  <si>
    <t>7-3-A301</t>
  </si>
  <si>
    <t>余思</t>
  </si>
  <si>
    <t>江西省上饶市弋阳县中坂乡坞垄村冷水坞组125号</t>
  </si>
  <si>
    <t>1-2-1101</t>
  </si>
  <si>
    <t>张冬根</t>
  </si>
  <si>
    <t>江西省上饶市弋阳县漆工镇湖塘村岩料张家组6号</t>
  </si>
  <si>
    <t>11-1-1501</t>
  </si>
  <si>
    <t>周燕</t>
  </si>
  <si>
    <t>江西省上饶市弋阳县湾里乡李桥村龙江组14号</t>
  </si>
  <si>
    <t>11-1-1001</t>
  </si>
  <si>
    <t>郑谷华</t>
  </si>
  <si>
    <t>江西省上饶市弋阳县圭峰镇圭峰村郑家组10号</t>
  </si>
  <si>
    <t>11-1-1302</t>
  </si>
  <si>
    <t>中国邮政储蓄银行股份有限公司
义乌市甘三里支行</t>
  </si>
  <si>
    <t>黄月荣</t>
  </si>
  <si>
    <t>江西省上饶市弋阳县叠山镇迎宾路24号</t>
  </si>
  <si>
    <t>11-1-901</t>
  </si>
  <si>
    <t>江卫</t>
  </si>
  <si>
    <t>江西省上饶市弋阳县港口镇仙台村高基组17号</t>
  </si>
  <si>
    <t>11-2-1602</t>
  </si>
  <si>
    <t>李春兰</t>
  </si>
  <si>
    <t>江西省上饶市弋阳县中坂乡坞垄村余家组30号</t>
  </si>
  <si>
    <t>11-1-101</t>
  </si>
  <si>
    <t>吴正前</t>
  </si>
  <si>
    <t>江西省上饶市弋阳县中坂乡芳墩南哨16号</t>
  </si>
  <si>
    <t>11-2-501</t>
  </si>
  <si>
    <t>葛盛辉</t>
  </si>
  <si>
    <t>江西省上饶市弋阳县花亭乡甘家山分场长子垅队27号</t>
  </si>
  <si>
    <t>11-3-A1301</t>
  </si>
  <si>
    <t>吴先八</t>
  </si>
  <si>
    <t>江西省上饶市弋阳县清湖乡庙脚村方家组46号</t>
  </si>
  <si>
    <t>11-1-801</t>
  </si>
  <si>
    <t>应冬凤</t>
  </si>
  <si>
    <t>江西省上饶市弋阳县港口镇小店村胡家山组20号</t>
  </si>
  <si>
    <t>3-1-202</t>
  </si>
  <si>
    <t>张富旺</t>
  </si>
  <si>
    <t>江西省上饶市中坂乡坞垄村冷水坞组163号</t>
  </si>
  <si>
    <t>1-2-1102</t>
  </si>
  <si>
    <t>吕忠亮</t>
  </si>
  <si>
    <t>江西省上饶市弋阳县已进行赵家园9号二单元402室</t>
  </si>
  <si>
    <t>8-2-A302</t>
  </si>
  <si>
    <t>汪财富</t>
  </si>
  <si>
    <t>江西省上饶市弋阳县曹溪镇新屋村罗川组25号</t>
  </si>
  <si>
    <t>8-2-1002</t>
  </si>
  <si>
    <t>郑丹丹</t>
  </si>
  <si>
    <t>江西省上饶市弋阳县三县岭乡沙湾村杨坞组17号</t>
  </si>
  <si>
    <t>10-3-A1702</t>
  </si>
  <si>
    <t>洪宇杰</t>
  </si>
  <si>
    <t>江西省上饶市弋阳县三县岭乡程桥村岗上组52号</t>
  </si>
  <si>
    <t>11-2-A301</t>
  </si>
  <si>
    <t>陈金兰</t>
  </si>
  <si>
    <t>江西省上饶市弋阳县漆工镇烈桥村小坞组1号</t>
  </si>
  <si>
    <t>7-2-302</t>
  </si>
  <si>
    <t>李发兴</t>
  </si>
  <si>
    <t>江西省上饶市弋阳县樟树墩镇樟树墩村童家桥组50号</t>
  </si>
  <si>
    <t>11-1-A1302</t>
  </si>
  <si>
    <t>夏晶</t>
  </si>
  <si>
    <t>江西省上饶市弋阳县叠山镇沿河南路49号</t>
  </si>
  <si>
    <t>1-2-302</t>
  </si>
  <si>
    <t>黄倩芳</t>
  </si>
  <si>
    <t>江西省上饶市弋阳县樟树墩镇岩山村珊塘组59号</t>
  </si>
  <si>
    <t>10-1-1501</t>
  </si>
  <si>
    <t>黄吉青</t>
  </si>
  <si>
    <t>江西省上饶市弋阳县花亭乡花亭村下墩黄家10号</t>
  </si>
  <si>
    <t>10-3-902</t>
  </si>
  <si>
    <t>张孝峰</t>
  </si>
  <si>
    <t>江西省上饶市弋阳县葛溪乡马鞍村项家垄组3-4号</t>
  </si>
  <si>
    <t>10-1-1601</t>
  </si>
  <si>
    <t>邵建红</t>
  </si>
  <si>
    <t xml:space="preserve">江西省上饶市弋阳县湾里乡周店村余家组82号 </t>
  </si>
  <si>
    <t>10-1-1001</t>
  </si>
  <si>
    <t>朱国祥</t>
  </si>
  <si>
    <t>江西省上饶市弋阳县朱坑镇蔡家村朱坑组38号</t>
  </si>
  <si>
    <t>10-1-A1302</t>
  </si>
  <si>
    <t>郑宇亭</t>
  </si>
  <si>
    <t>江西省上饶市弋阳县漆工镇居委会庙背山23号</t>
  </si>
  <si>
    <t>9-3-1001</t>
  </si>
  <si>
    <t>俞浩霖</t>
  </si>
  <si>
    <t>江西省上饶市弋阳县漆工镇西源山村短岭组7号</t>
  </si>
  <si>
    <t>10-1-A302</t>
  </si>
  <si>
    <t>陈金平</t>
  </si>
  <si>
    <t>江西省上饶市弋阳县中坂乡汗墩村汗墩组111号</t>
  </si>
  <si>
    <t>12-2-1702</t>
  </si>
  <si>
    <t>吴彩萍</t>
  </si>
  <si>
    <t>江西省上饶市弋阳县湾里乡官源村兴塘组14号</t>
  </si>
  <si>
    <t>10-3-801</t>
  </si>
  <si>
    <t>方建波</t>
  </si>
  <si>
    <t>江西省上饶市弋阳县中坂乡贞坂村方家组172号</t>
  </si>
  <si>
    <t>9-3-1002</t>
  </si>
  <si>
    <t>冯莲</t>
  </si>
  <si>
    <t>江西省上饶市弋阳县南岩镇南岩村麻蓬洲组27号</t>
  </si>
  <si>
    <t>12-2-1302</t>
  </si>
  <si>
    <t>童海荣</t>
  </si>
  <si>
    <t>江西省上饶市弋阳县朱坑镇上童村上童组214号</t>
  </si>
  <si>
    <t>5-1-202</t>
  </si>
  <si>
    <t>吴峰</t>
  </si>
  <si>
    <t>江西省上饶市弋阳县朱坑镇毛家村古塘组11号</t>
  </si>
  <si>
    <t>12-2-801</t>
  </si>
  <si>
    <t>叶丽霞</t>
  </si>
  <si>
    <t>江西省上饶市弋阳县南岩镇贞坂村赣家组105号</t>
  </si>
  <si>
    <t>7-1-201</t>
  </si>
  <si>
    <t>张玉红</t>
  </si>
  <si>
    <t>江西省上饶市弋阳县圭峰镇上张村上张组42号</t>
  </si>
  <si>
    <t>12-1-1101</t>
  </si>
  <si>
    <t>方晴元</t>
  </si>
  <si>
    <t xml:space="preserve">江西省上饶市弋阳县樟树墩镇大坝村对前组2号 </t>
  </si>
  <si>
    <t>5-2-202</t>
  </si>
  <si>
    <t>李千林</t>
  </si>
  <si>
    <t>江西省上饶市弋阳县葛溪乡湖西村岗上组38号</t>
  </si>
  <si>
    <t>10-1-1302</t>
  </si>
  <si>
    <t>方喜</t>
  </si>
  <si>
    <t>江西省上饶市弋阳县葛溪乡田东村田东组1号</t>
  </si>
  <si>
    <t>10-3-A302</t>
  </si>
  <si>
    <t>童忠情</t>
  </si>
  <si>
    <t>江西省上饶市弋阳县朱坑镇上童村上童组213号</t>
  </si>
  <si>
    <t>10-2-502</t>
  </si>
  <si>
    <t>胡丽亭</t>
  </si>
  <si>
    <t>江西省上饶市弋阳县朱坑镇毛家村胡家组47号</t>
  </si>
  <si>
    <t>12-2-702</t>
  </si>
  <si>
    <t>华样平</t>
  </si>
  <si>
    <t>江西省上饶市弋阳县叠山镇马岭村三田坂组56号</t>
  </si>
  <si>
    <t>11-2-502</t>
  </si>
  <si>
    <t>邓晓晨</t>
  </si>
  <si>
    <t>江西省上饶市弋阳县南岩镇栗桥村陈洲组1号</t>
  </si>
  <si>
    <t>10-2-A301</t>
  </si>
  <si>
    <t>李辉琴</t>
  </si>
  <si>
    <t>江西省上饶市弋阳县中坂乡中坂村方家组77号</t>
  </si>
  <si>
    <t>3-2-201</t>
  </si>
  <si>
    <t>席思才</t>
  </si>
  <si>
    <t>江西省上饶市弋阳县叠山镇管家村红家边组15号</t>
  </si>
  <si>
    <t>1-2-301</t>
  </si>
  <si>
    <t>姚雪华</t>
  </si>
  <si>
    <t>江西省上饶市弋阳县清湖乡虎山村坞里组37号</t>
  </si>
  <si>
    <t>11-1-1701</t>
  </si>
  <si>
    <t>王慧丽</t>
  </si>
  <si>
    <t>江西省上饶市弋阳县曹溪镇邵坂佰观路19号</t>
  </si>
  <si>
    <t>10-2-1602</t>
  </si>
  <si>
    <t>郑静</t>
  </si>
  <si>
    <t>江西省上饶市弋阳县漆工镇杨桥村江中源组7号</t>
  </si>
  <si>
    <t>10-1-1002</t>
  </si>
  <si>
    <t>严淑</t>
  </si>
  <si>
    <t>江西省上饶市弋阳县樟树墩镇直源村直源组7号</t>
  </si>
  <si>
    <t>10-1-A1301</t>
  </si>
  <si>
    <t>叶露明</t>
  </si>
  <si>
    <t>江西省上饶市弋阳县弋江镇蔬菜村王家山集镇132号</t>
  </si>
  <si>
    <t>6-1-302</t>
  </si>
  <si>
    <t>徐爱萍</t>
  </si>
  <si>
    <t>江西省上饶市弋阳县圭峰镇上张村龙泉组26</t>
  </si>
  <si>
    <t>10-1-302</t>
  </si>
  <si>
    <t>陈才荣</t>
  </si>
  <si>
    <t>江西省上饶市弋阳县漆工镇余仓村余仓组91号</t>
  </si>
  <si>
    <t>1-2-A301</t>
  </si>
  <si>
    <t>张红霞</t>
  </si>
  <si>
    <t>江西省上饶市弋阳县南岩镇栗桥村水碓童家组30号</t>
  </si>
  <si>
    <t>12-2-1001</t>
  </si>
  <si>
    <t>姚贵接</t>
  </si>
  <si>
    <t>江西省上饶市弋阳县南岩镇栗桥村姚家组13号</t>
  </si>
  <si>
    <t>9-1-1002</t>
  </si>
  <si>
    <t>黄院香</t>
  </si>
  <si>
    <t>江西省上饶市弋阳县朱坑镇潭石村潭石组117号</t>
  </si>
  <si>
    <t>10-2-702</t>
  </si>
  <si>
    <t>严素瑜</t>
  </si>
  <si>
    <t>江西省上饶市弋阳县樟树墩镇大港村张家岭组64号</t>
  </si>
  <si>
    <t>1-1-A301</t>
  </si>
  <si>
    <t>徐雨顺</t>
  </si>
  <si>
    <t>江西省上饶市弋阳县樟树墩镇大坝村杨家组12号</t>
  </si>
  <si>
    <t>9-2-601</t>
  </si>
  <si>
    <t>程贵球</t>
  </si>
  <si>
    <t xml:space="preserve">江西省上饶市弋阳县樟树墩镇樟树墩村马坞巷1号 </t>
  </si>
  <si>
    <t>11-3-502</t>
  </si>
  <si>
    <t>张倩</t>
  </si>
  <si>
    <t>江西省上饶市弋阳县漆工镇漆工居委会岩料张家组30号</t>
  </si>
  <si>
    <t>11-3-702</t>
  </si>
  <si>
    <t>舒花兰</t>
  </si>
  <si>
    <t>江西省上饶市弋阳县旭光乡灵范分场灵范村80号</t>
  </si>
  <si>
    <t>6-2-301</t>
  </si>
  <si>
    <t>邵阿英</t>
  </si>
  <si>
    <t>江西省上饶市弋阳县曹溪镇邵坂云台路1号</t>
  </si>
  <si>
    <t>12-1-901</t>
  </si>
  <si>
    <t>曹义灿</t>
  </si>
  <si>
    <t>江西省上饶市弋阳县漆工镇告头村马家组6号</t>
  </si>
  <si>
    <t>11-1-1502</t>
  </si>
  <si>
    <t>夏秋楠</t>
  </si>
  <si>
    <t>江西省上饶市弋阳县南岩镇光辉村下湖组3号</t>
  </si>
  <si>
    <t>11-2-1502</t>
  </si>
  <si>
    <t>余福成</t>
  </si>
  <si>
    <t>江西省上饶市弋阳县中坂乡坞龚村余家组43号</t>
  </si>
  <si>
    <t>11-2-1101</t>
  </si>
  <si>
    <t>应红兵</t>
  </si>
  <si>
    <t>江西省上饶市弋阳县南岩镇贞坂村贞家组8号</t>
  </si>
  <si>
    <t>11-1-1702</t>
  </si>
  <si>
    <t>吴正光</t>
  </si>
  <si>
    <t>江西省上饶市弋阳县中坂乡芳墩南哨</t>
  </si>
  <si>
    <t>7-2-901</t>
  </si>
  <si>
    <t>杨样财</t>
  </si>
  <si>
    <t>江西省上饶市弋阳县圭峰镇上张村杨家组10</t>
  </si>
  <si>
    <t>12-3-601</t>
  </si>
  <si>
    <t>杨洋财</t>
  </si>
  <si>
    <t>余和平</t>
  </si>
  <si>
    <t xml:space="preserve">江西省上饶市弋阳县中坂乡显南村上余家8号 </t>
  </si>
  <si>
    <t>11-1-902</t>
  </si>
  <si>
    <t>方志成</t>
  </si>
  <si>
    <t>江西省上饶市弋阳县中坂乡溪湾村溪湾组4号</t>
  </si>
  <si>
    <t>10-3-1201</t>
  </si>
  <si>
    <t>范志儒</t>
  </si>
  <si>
    <t>江西省上饶市弋阳县中坂乡下范组100号</t>
  </si>
  <si>
    <t>12-1-1501</t>
  </si>
  <si>
    <t>刘志伟</t>
  </si>
  <si>
    <t>江西省上饶市弋阳县南岩镇贞坂村刘家山组6号</t>
  </si>
  <si>
    <t>11-3-1102</t>
  </si>
  <si>
    <t>汪慧敏</t>
  </si>
  <si>
    <t>江西省上饶市弋阳县曹溪镇曹溪村曹溪门前路62号</t>
  </si>
  <si>
    <t>8-3-A301</t>
  </si>
  <si>
    <t>姚红权</t>
  </si>
  <si>
    <t>江西省上饶市弋阳县清湖乡瑚琳村坂上组144号</t>
  </si>
  <si>
    <t>11-3-1101</t>
  </si>
  <si>
    <t>邬正康</t>
  </si>
  <si>
    <t xml:space="preserve">江西省上饶市弋阳县湾里乡周店村邬家庙组4号 </t>
  </si>
  <si>
    <t>12-3-1001</t>
  </si>
  <si>
    <t>何长斌</t>
  </si>
  <si>
    <t>江西省上饶市弋阳县花亭乡农牧北路141号</t>
  </si>
  <si>
    <t>11-1-601</t>
  </si>
  <si>
    <t>吴淑芳</t>
  </si>
  <si>
    <t>江西省上饶市弋阳县港口镇小店村吴家山组2号</t>
  </si>
  <si>
    <t>10-2-801</t>
  </si>
  <si>
    <t>夏利平</t>
  </si>
  <si>
    <t>江西省上饶市弋阳县弋江镇胜利路378-1号一单元502室</t>
  </si>
  <si>
    <t>8-2-302</t>
  </si>
  <si>
    <t>王姚</t>
  </si>
  <si>
    <t>江西省上饶市弋阳县葛溪乡雷兰村马源垄何家组6号</t>
  </si>
  <si>
    <t>11-3-1701</t>
  </si>
  <si>
    <t>周光健</t>
  </si>
  <si>
    <t>江西省上饶市弋阳县弋江镇志敏新村120号</t>
  </si>
  <si>
    <t>7-1-301</t>
  </si>
  <si>
    <t>徐春英</t>
  </si>
  <si>
    <t>江西省上饶市弋阳县三县岭乡徐门村枣岭35号</t>
  </si>
  <si>
    <t>11-2-A302</t>
  </si>
  <si>
    <t>邹鹏飞</t>
  </si>
  <si>
    <t>江西省上饶市弋阳县葛溪乡李畈村东港桥组18号</t>
  </si>
  <si>
    <t>10-3-1301</t>
  </si>
  <si>
    <t>黄林聪</t>
  </si>
  <si>
    <t>江西省上饶市弋阳县中畈乡坞垄村黄家组76号</t>
  </si>
  <si>
    <t>11-1-501</t>
  </si>
  <si>
    <t>程爱琴</t>
  </si>
  <si>
    <t>江西省上饶市弋阳县樟树墩镇岩山村新丰源组8号</t>
  </si>
  <si>
    <t>10-3-802</t>
  </si>
  <si>
    <t>陈子美</t>
  </si>
  <si>
    <t>江西省上饶市弋阳县葛溪乡田东村黄湖塘叶家组47号</t>
  </si>
  <si>
    <t>11-2-801</t>
  </si>
  <si>
    <t>陈芳媛</t>
  </si>
  <si>
    <t>江西省上饶市弋阳县南岩镇果业公司下朱组18号</t>
  </si>
  <si>
    <t>9-1-802</t>
  </si>
  <si>
    <t>缪丽华</t>
  </si>
  <si>
    <t>江西省上饶市弋阳县弋江镇东门路133号</t>
  </si>
  <si>
    <t>2-1-202</t>
  </si>
  <si>
    <t>邹晓平</t>
  </si>
  <si>
    <t>江西省上饶市弋阳县弋江镇阳家桥34号1幢301室</t>
  </si>
  <si>
    <t>6-1-201</t>
  </si>
  <si>
    <t>黄国乐</t>
  </si>
  <si>
    <t>江西省上饶市弋阳县圭峰镇宝石村张家岭组44</t>
  </si>
  <si>
    <t>11-2-802</t>
  </si>
  <si>
    <t>杨诗梦</t>
  </si>
  <si>
    <t>江西省上饶市弋阳县三县岭乡前坂分场山包队83号</t>
  </si>
  <si>
    <t>11-3-1202</t>
  </si>
  <si>
    <t>张红青</t>
  </si>
  <si>
    <t>江西省上饶市弋阳县港口镇上坑村上坑组22号</t>
  </si>
  <si>
    <t>11-2-1702</t>
  </si>
  <si>
    <t>叶燕平</t>
  </si>
  <si>
    <t>江西省上饶市弋阳县葛溪乡田东村黄湖塘叶家组10号</t>
  </si>
  <si>
    <t>11-3-1201</t>
  </si>
  <si>
    <t>谭科</t>
  </si>
  <si>
    <t>江西省上饶市弋阳县旭光乡杨桥分场茅棚村31号</t>
  </si>
  <si>
    <t>9-2-1002</t>
  </si>
  <si>
    <t>葛塘英</t>
  </si>
  <si>
    <t>江西省上饶市弋阳县湾里乡庙前村单垅组96号</t>
  </si>
  <si>
    <t>12-1-1102</t>
  </si>
  <si>
    <t>张华</t>
  </si>
  <si>
    <t>江西省上饶市弋阳县圭峰镇上张村下张组42</t>
  </si>
  <si>
    <t>11-3-1002</t>
  </si>
  <si>
    <t>余美英</t>
  </si>
  <si>
    <t>江西省上饶市弋阳县中坂乡显南村刘兵组11号</t>
  </si>
  <si>
    <t>11-2-902</t>
  </si>
  <si>
    <t>张冬才</t>
  </si>
  <si>
    <t>江西省上饶市弋阳县中坂乡汗墩村王家辽组8</t>
  </si>
  <si>
    <t>11-3-1301</t>
  </si>
  <si>
    <t>夏玲玉</t>
  </si>
  <si>
    <t>江西省上饶市弋阳县弋江镇蔬菜竹棚3号</t>
  </si>
  <si>
    <t>10-3-1702</t>
  </si>
  <si>
    <t>黄知伟</t>
  </si>
  <si>
    <t>江西省上饶市弋阳县朱坑潭石村潭石组179号</t>
  </si>
  <si>
    <t>11-3-1602</t>
  </si>
  <si>
    <t>简咏倩</t>
  </si>
  <si>
    <t>江西省上饶市弋阳县南岩镇下堡路62号</t>
  </si>
  <si>
    <t>10-3-1502</t>
  </si>
  <si>
    <t>王冬莲</t>
  </si>
  <si>
    <t>江西省上饶市弋阳县中坂乡陈塘村饶源组62号</t>
  </si>
  <si>
    <t>2-2-801</t>
  </si>
  <si>
    <t>邵保新</t>
  </si>
  <si>
    <t>江西省上饶市弋阳县三县岭乡姚畈组55号</t>
  </si>
  <si>
    <t>7-3-702</t>
  </si>
  <si>
    <t>舒小兵</t>
  </si>
  <si>
    <t>江西省上饶市弋阳县清湖乡龙山村骑湖组82号</t>
  </si>
  <si>
    <t>7-1-702</t>
  </si>
  <si>
    <t>张明才</t>
  </si>
  <si>
    <t>将学生上饶市弋阳县清湖乡瑚琳村张家组90号</t>
  </si>
  <si>
    <t>7-1-701</t>
  </si>
  <si>
    <t>聂红超</t>
  </si>
  <si>
    <t>江西省上饶市弋阳县中坂乡杉山街村毛城岗组32号</t>
  </si>
  <si>
    <t>5-1-201</t>
  </si>
  <si>
    <t>叶星星</t>
  </si>
  <si>
    <t>江西省上饶市弋阳县南岩镇叶坝村坝头二组247号</t>
  </si>
  <si>
    <t>11-3-802</t>
  </si>
  <si>
    <t>邓建英</t>
  </si>
  <si>
    <t>江西省上饶市弋阳县葛溪乡葛溪村吴家组38-2号</t>
  </si>
  <si>
    <t>11-1-1201</t>
  </si>
  <si>
    <t>邓园英</t>
  </si>
  <si>
    <t>江西省上饶市弋阳县樟树墩镇大坝村下方组68号</t>
  </si>
  <si>
    <t>11-2-1201</t>
  </si>
  <si>
    <t>苏晶花</t>
  </si>
  <si>
    <t>江西省上饶市弋阳县漆工镇余仓村毕坞组6号</t>
  </si>
  <si>
    <t>11-2-1202</t>
  </si>
  <si>
    <t>王丽</t>
  </si>
  <si>
    <t>江西省上饶市弋阳县旭光乡杨桥分场茅棚村63号</t>
  </si>
  <si>
    <t>11-3-902</t>
  </si>
  <si>
    <t>叶连凤</t>
  </si>
  <si>
    <t>江西省上饶市弋阳县中坂乡下叶董家村48号</t>
  </si>
  <si>
    <t>7-2-801</t>
  </si>
  <si>
    <t>李小明</t>
  </si>
  <si>
    <t>江西省上饶市弋阳县朱坑镇下琬村李家组47-1号</t>
  </si>
  <si>
    <t>9-1-601</t>
  </si>
  <si>
    <t>曾令华</t>
  </si>
  <si>
    <t>江西省上饶市弋阳县弋江镇新建巷32号</t>
  </si>
  <si>
    <t>9-1-702</t>
  </si>
  <si>
    <t>戴弋彪</t>
  </si>
  <si>
    <t>江西省南昌市经济技术开发区黄家湖东路111号集体宿舍</t>
  </si>
  <si>
    <t>12-3-1201</t>
  </si>
  <si>
    <t>刘娜</t>
  </si>
  <si>
    <t>江西省上饶市弋阳县中坂乡江辽村下湾组55号</t>
  </si>
  <si>
    <t>12-2-1201</t>
  </si>
  <si>
    <t>吴春仙</t>
  </si>
  <si>
    <t>江西省上饶市弋阳县曹溪镇程坂村余家组13号</t>
  </si>
  <si>
    <t>11-3-1302</t>
  </si>
  <si>
    <t>范美珍</t>
  </si>
  <si>
    <t>江西省上饶市弋阳县中坂乡下范村下范组80号</t>
  </si>
  <si>
    <t>11-1-A301</t>
  </si>
  <si>
    <t>吴冬秋</t>
  </si>
  <si>
    <t>江西省上饶市弋阳县曹溪镇刘家村郑家坞组20号</t>
  </si>
  <si>
    <t>11-2-1301</t>
  </si>
  <si>
    <t>黄江</t>
  </si>
  <si>
    <t>江西省上饶市弋阳县中坂乡陈塘村陈塘组20号</t>
  </si>
  <si>
    <t>11-1-502</t>
  </si>
  <si>
    <t>谌美珍</t>
  </si>
  <si>
    <t>江西省上饶市弋阳县中坂乡芳墩西哨92号</t>
  </si>
  <si>
    <t>11-2-601</t>
  </si>
  <si>
    <t>周文任</t>
  </si>
  <si>
    <t>江西省上饶市弋阳县圭峰镇上张村武源组82</t>
  </si>
  <si>
    <t>11-2-602</t>
  </si>
  <si>
    <t>高雨种</t>
  </si>
  <si>
    <t>江西省上饶市弋阳县中坂乡陈塘村陈塘组142号</t>
  </si>
  <si>
    <t>9-3-501</t>
  </si>
  <si>
    <t>朱俏玲</t>
  </si>
  <si>
    <t>江西省上饶市弋阳县南岩镇执羔路8号5幢1单元401室</t>
  </si>
  <si>
    <t>5-2-101</t>
  </si>
  <si>
    <t>汪子薇</t>
  </si>
  <si>
    <t>11-1-1602</t>
  </si>
  <si>
    <t>邵红英</t>
  </si>
  <si>
    <t>江西省上饶市弋阳县南岩镇方志敏大道中路20号17栋1单元401</t>
  </si>
  <si>
    <t>12-1-701</t>
  </si>
  <si>
    <t>何琢言</t>
  </si>
  <si>
    <t>江西省上饶市弋阳县三县岭乡港王分场22号</t>
  </si>
  <si>
    <t>11-3-1601</t>
  </si>
  <si>
    <t>方明</t>
  </si>
  <si>
    <t>江西省上饶市弋阳县中坂乡中坂村方家组157号</t>
  </si>
  <si>
    <t>9-2-902</t>
  </si>
  <si>
    <t>赵维球</t>
  </si>
  <si>
    <t>江西省上饶市弋阳县圭峰镇箭竹邹山村东风赵家组32号</t>
  </si>
  <si>
    <t>10-2-501</t>
  </si>
  <si>
    <t>姚小韦</t>
  </si>
  <si>
    <t>江西省上饶市弋阳县清湖乡瑚琳村垄背组22号</t>
  </si>
  <si>
    <t>11-2-702</t>
  </si>
  <si>
    <t>胡兵</t>
  </si>
  <si>
    <t>江西省上饶市弋阳县南岩镇贞坂村胡家组24号</t>
  </si>
  <si>
    <t>12-2-501</t>
  </si>
  <si>
    <t>李珍</t>
  </si>
  <si>
    <t>江西省上饶市弋阳县中坂乡江辽村王水组32号</t>
  </si>
  <si>
    <t>10-1-1502</t>
  </si>
  <si>
    <t>杨继辉</t>
  </si>
  <si>
    <t>江西省上饶市弋阳县旭光乡铁沙街66号</t>
  </si>
  <si>
    <t>11-2-1001</t>
  </si>
  <si>
    <t>姚志清</t>
  </si>
  <si>
    <t>江西省上饶市弋阳县旭光乡杨桥分场茅棚村71号</t>
  </si>
  <si>
    <t>12-2-701</t>
  </si>
  <si>
    <t>李建军</t>
  </si>
  <si>
    <t>江西省上饶市弋阳县南岩镇方志敏大道中路8号南区2C幢1单元302</t>
  </si>
  <si>
    <t>9-1-301</t>
  </si>
  <si>
    <t>李兰和</t>
  </si>
  <si>
    <t>江西省上饶市弋阳县葛溪乡马鞍村窑上组19号</t>
  </si>
  <si>
    <t>10-1-602</t>
  </si>
  <si>
    <t>路霞</t>
  </si>
  <si>
    <t>江西省上饶市弋阳县圭峰镇招宾村马安组21</t>
  </si>
  <si>
    <t>10-3-501</t>
  </si>
  <si>
    <t>黄丽君</t>
  </si>
  <si>
    <t>江西省上饶市弋阳县漆工镇荷树坂村道塘岭组9号</t>
  </si>
  <si>
    <t>11-1-1101</t>
  </si>
  <si>
    <t>翁有华</t>
  </si>
  <si>
    <t>江西省上饶市弋阳县叠山镇迎宾路14号</t>
  </si>
  <si>
    <t>10-1-1101</t>
  </si>
  <si>
    <t>叶绿英</t>
  </si>
  <si>
    <t>江西省上饶市弋阳县中坂乡坞垄村井家组04号</t>
  </si>
  <si>
    <t>10-3-1002</t>
  </si>
  <si>
    <t>周宇丰</t>
  </si>
  <si>
    <t>江西省上饶市弋阳县清湖乡瑚琳村老屋组17号</t>
  </si>
  <si>
    <t>11-3-1702</t>
  </si>
  <si>
    <t>刘余杰</t>
  </si>
  <si>
    <t>江西省上饶市弋阳县曹溪镇刘家村刘家组后房30号</t>
  </si>
  <si>
    <t>11-3-601</t>
  </si>
  <si>
    <t>汪雪明</t>
  </si>
  <si>
    <t>江西省上饶市弋阳县曹溪镇东港村叶家组38号</t>
  </si>
  <si>
    <t>11-2-A1302</t>
  </si>
  <si>
    <t>汪正龙</t>
  </si>
  <si>
    <t>江西省上饶市弋阳县漆工镇列桥村小坞组48号</t>
  </si>
  <si>
    <t>12-3-A302</t>
  </si>
  <si>
    <t>吴素萍</t>
  </si>
  <si>
    <t>江西省上饶市弋阳县中坂乡芳墩梁山84号</t>
  </si>
  <si>
    <t>9-1-A302</t>
  </si>
  <si>
    <t>郑稳</t>
  </si>
  <si>
    <t>江西省上饶市弋阳县漆工镇杨桥村江冲源组7号</t>
  </si>
  <si>
    <t>10-3-702</t>
  </si>
  <si>
    <t>周梦萍</t>
  </si>
  <si>
    <t>江西省上饶市弋阳县清湖乡瑚琳村坂上组55号</t>
  </si>
  <si>
    <t>9-1-902</t>
  </si>
  <si>
    <t>曾丽萍</t>
  </si>
  <si>
    <t>江西省上饶市弋阳县花亭乡花亭街21号</t>
  </si>
  <si>
    <t>11-1-1202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</si>
</sst>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8"/>
  <sheetViews>
    <sheetView tabSelected="1" zoomScale="89" zoomScaleNormal="89" topLeftCell="A194" workbookViewId="0">
      <selection activeCell="Q199" sqref="Q199"/>
    </sheetView>
  </sheetViews>
  <sheetFormatPr defaultColWidth="9" defaultRowHeight="14.25"/>
  <cols>
    <col min="1" max="1" width="4.20833333333333" style="3" customWidth="1"/>
    <col min="2" max="2" width="8.55833333333333" style="1" customWidth="1"/>
    <col min="3" max="3" width="22.75" style="5" customWidth="1"/>
    <col min="4" max="4" width="9.54166666666667" style="1" customWidth="1"/>
    <col min="5" max="5" width="11.2333333333333" style="6" customWidth="1"/>
    <col min="6" max="6" width="10.95" style="7" customWidth="1"/>
    <col min="7" max="7" width="11.0916666666667" style="7" customWidth="1"/>
    <col min="8" max="8" width="9" style="1"/>
    <col min="9" max="9" width="20.225" style="1" customWidth="1"/>
    <col min="10" max="10" width="15.45" style="8" customWidth="1"/>
    <col min="11" max="11" width="16.425" style="8" customWidth="1"/>
    <col min="12" max="16384" width="9" style="1"/>
  </cols>
  <sheetData>
    <row r="1" s="1" customFormat="1" ht="69" customHeight="1" spans="1:11">
      <c r="A1" s="9" t="s">
        <v>0</v>
      </c>
      <c r="B1" s="10"/>
      <c r="C1" s="11"/>
      <c r="D1" s="9"/>
      <c r="E1" s="12"/>
      <c r="F1" s="9"/>
      <c r="G1" s="9"/>
      <c r="H1" s="9"/>
      <c r="I1" s="9"/>
      <c r="J1" s="28"/>
      <c r="K1" s="28"/>
    </row>
    <row r="2" s="2" customFormat="1" ht="33" customHeight="1" spans="1:11">
      <c r="A2" s="13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7" t="s">
        <v>6</v>
      </c>
      <c r="G2" s="17" t="s">
        <v>7</v>
      </c>
      <c r="H2" s="14" t="s">
        <v>8</v>
      </c>
      <c r="I2" s="14" t="s">
        <v>9</v>
      </c>
      <c r="J2" s="29" t="s">
        <v>10</v>
      </c>
      <c r="K2" s="29" t="s">
        <v>11</v>
      </c>
    </row>
    <row r="3" s="3" customFormat="1" ht="50" customHeight="1" spans="1:11">
      <c r="A3" s="13">
        <f>ROW()-2</f>
        <v>1</v>
      </c>
      <c r="B3" s="18" t="s">
        <v>12</v>
      </c>
      <c r="C3" s="19" t="s">
        <v>13</v>
      </c>
      <c r="D3" s="20" t="s">
        <v>14</v>
      </c>
      <c r="E3" s="21" t="s">
        <v>15</v>
      </c>
      <c r="F3" s="22">
        <v>115.06</v>
      </c>
      <c r="G3" s="22">
        <f>F3*600</f>
        <v>69036</v>
      </c>
      <c r="H3" s="18" t="s">
        <v>12</v>
      </c>
      <c r="I3" s="30" t="s">
        <v>16</v>
      </c>
      <c r="J3" s="31">
        <v>44914</v>
      </c>
      <c r="K3" s="31">
        <v>45142</v>
      </c>
    </row>
    <row r="4" s="4" customFormat="1" ht="50" customHeight="1" spans="1:11">
      <c r="A4" s="13">
        <f t="shared" ref="A4:A13" si="0">ROW()-2</f>
        <v>2</v>
      </c>
      <c r="B4" s="23" t="s">
        <v>17</v>
      </c>
      <c r="C4" s="24" t="s">
        <v>18</v>
      </c>
      <c r="D4" s="20" t="s">
        <v>14</v>
      </c>
      <c r="E4" s="25" t="s">
        <v>19</v>
      </c>
      <c r="F4" s="26">
        <v>136.41</v>
      </c>
      <c r="G4" s="22">
        <f t="shared" ref="G4:G67" si="1">F4*600</f>
        <v>81846</v>
      </c>
      <c r="H4" s="23" t="s">
        <v>17</v>
      </c>
      <c r="I4" s="30" t="s">
        <v>16</v>
      </c>
      <c r="J4" s="32">
        <v>44914</v>
      </c>
      <c r="K4" s="32">
        <v>44932</v>
      </c>
    </row>
    <row r="5" customFormat="1" ht="50" customHeight="1" spans="1:11">
      <c r="A5" s="13">
        <f t="shared" si="0"/>
        <v>3</v>
      </c>
      <c r="B5" s="23" t="s">
        <v>20</v>
      </c>
      <c r="C5" s="24" t="s">
        <v>21</v>
      </c>
      <c r="D5" s="20" t="s">
        <v>14</v>
      </c>
      <c r="E5" s="25" t="s">
        <v>22</v>
      </c>
      <c r="F5" s="26">
        <v>138.05</v>
      </c>
      <c r="G5" s="22">
        <f t="shared" si="1"/>
        <v>82830</v>
      </c>
      <c r="H5" s="23" t="s">
        <v>20</v>
      </c>
      <c r="I5" s="30" t="s">
        <v>16</v>
      </c>
      <c r="J5" s="32">
        <v>44890</v>
      </c>
      <c r="K5" s="32">
        <v>44914</v>
      </c>
    </row>
    <row r="6" customFormat="1" ht="50" customHeight="1" spans="1:11">
      <c r="A6" s="13">
        <f t="shared" si="0"/>
        <v>4</v>
      </c>
      <c r="B6" s="23" t="s">
        <v>23</v>
      </c>
      <c r="C6" s="24" t="s">
        <v>24</v>
      </c>
      <c r="D6" s="20" t="s">
        <v>14</v>
      </c>
      <c r="E6" s="25" t="s">
        <v>25</v>
      </c>
      <c r="F6" s="26">
        <v>114.94</v>
      </c>
      <c r="G6" s="22">
        <f t="shared" si="1"/>
        <v>68964</v>
      </c>
      <c r="H6" s="23" t="s">
        <v>23</v>
      </c>
      <c r="I6" s="30" t="s">
        <v>16</v>
      </c>
      <c r="J6" s="32">
        <v>44874</v>
      </c>
      <c r="K6" s="32">
        <v>44890</v>
      </c>
    </row>
    <row r="7" customFormat="1" ht="50" customHeight="1" spans="1:11">
      <c r="A7" s="13">
        <f t="shared" si="0"/>
        <v>5</v>
      </c>
      <c r="B7" s="23" t="s">
        <v>26</v>
      </c>
      <c r="C7" s="24" t="s">
        <v>27</v>
      </c>
      <c r="D7" s="20" t="s">
        <v>14</v>
      </c>
      <c r="E7" s="25" t="s">
        <v>28</v>
      </c>
      <c r="F7" s="26">
        <v>138.05</v>
      </c>
      <c r="G7" s="22">
        <f t="shared" si="1"/>
        <v>82830</v>
      </c>
      <c r="H7" s="23" t="s">
        <v>26</v>
      </c>
      <c r="I7" s="30" t="s">
        <v>16</v>
      </c>
      <c r="J7" s="32">
        <v>44900</v>
      </c>
      <c r="K7" s="32">
        <v>44914</v>
      </c>
    </row>
    <row r="8" customFormat="1" ht="50" customHeight="1" spans="1:11">
      <c r="A8" s="13">
        <f t="shared" si="0"/>
        <v>6</v>
      </c>
      <c r="B8" s="23" t="s">
        <v>29</v>
      </c>
      <c r="C8" s="24" t="s">
        <v>30</v>
      </c>
      <c r="D8" s="20" t="s">
        <v>14</v>
      </c>
      <c r="E8" s="25" t="s">
        <v>31</v>
      </c>
      <c r="F8" s="26">
        <v>113.58</v>
      </c>
      <c r="G8" s="22">
        <f t="shared" si="1"/>
        <v>68148</v>
      </c>
      <c r="H8" s="23" t="s">
        <v>29</v>
      </c>
      <c r="I8" s="30" t="s">
        <v>16</v>
      </c>
      <c r="J8" s="32">
        <v>44914</v>
      </c>
      <c r="K8" s="32">
        <v>44937</v>
      </c>
    </row>
    <row r="9" customFormat="1" ht="50" customHeight="1" spans="1:11">
      <c r="A9" s="13">
        <f t="shared" si="0"/>
        <v>7</v>
      </c>
      <c r="B9" s="23" t="s">
        <v>32</v>
      </c>
      <c r="C9" s="24" t="s">
        <v>33</v>
      </c>
      <c r="D9" s="20" t="s">
        <v>14</v>
      </c>
      <c r="E9" s="25" t="s">
        <v>34</v>
      </c>
      <c r="F9" s="26">
        <v>114.02</v>
      </c>
      <c r="G9" s="22">
        <f t="shared" si="1"/>
        <v>68412</v>
      </c>
      <c r="H9" s="23" t="s">
        <v>32</v>
      </c>
      <c r="I9" s="30" t="s">
        <v>16</v>
      </c>
      <c r="J9" s="33">
        <v>44914</v>
      </c>
      <c r="K9" s="33">
        <v>45152</v>
      </c>
    </row>
    <row r="10" customFormat="1" ht="50" customHeight="1" spans="1:11">
      <c r="A10" s="13">
        <f t="shared" si="0"/>
        <v>8</v>
      </c>
      <c r="B10" s="23" t="s">
        <v>35</v>
      </c>
      <c r="C10" s="24" t="s">
        <v>36</v>
      </c>
      <c r="D10" s="20" t="s">
        <v>14</v>
      </c>
      <c r="E10" s="25" t="s">
        <v>37</v>
      </c>
      <c r="F10" s="26">
        <v>114.02</v>
      </c>
      <c r="G10" s="22">
        <f t="shared" si="1"/>
        <v>68412</v>
      </c>
      <c r="H10" s="23" t="s">
        <v>35</v>
      </c>
      <c r="I10" s="30" t="s">
        <v>16</v>
      </c>
      <c r="J10" s="33">
        <v>44846</v>
      </c>
      <c r="K10" s="33">
        <v>44876</v>
      </c>
    </row>
    <row r="11" customFormat="1" ht="50" customHeight="1" spans="1:11">
      <c r="A11" s="13">
        <f t="shared" si="0"/>
        <v>9</v>
      </c>
      <c r="B11" s="23" t="s">
        <v>38</v>
      </c>
      <c r="C11" s="24" t="s">
        <v>39</v>
      </c>
      <c r="D11" s="20" t="s">
        <v>14</v>
      </c>
      <c r="E11" s="25" t="s">
        <v>40</v>
      </c>
      <c r="F11" s="27">
        <v>113.5</v>
      </c>
      <c r="G11" s="22">
        <f t="shared" si="1"/>
        <v>68100</v>
      </c>
      <c r="H11" s="23" t="s">
        <v>38</v>
      </c>
      <c r="I11" s="30" t="s">
        <v>16</v>
      </c>
      <c r="J11" s="33">
        <v>44846</v>
      </c>
      <c r="K11" s="33">
        <v>44876</v>
      </c>
    </row>
    <row r="12" customFormat="1" ht="50" customHeight="1" spans="1:11">
      <c r="A12" s="13">
        <f t="shared" si="0"/>
        <v>10</v>
      </c>
      <c r="B12" s="23" t="s">
        <v>41</v>
      </c>
      <c r="C12" s="24" t="s">
        <v>42</v>
      </c>
      <c r="D12" s="20" t="s">
        <v>14</v>
      </c>
      <c r="E12" s="25" t="s">
        <v>43</v>
      </c>
      <c r="F12" s="26">
        <v>114.86</v>
      </c>
      <c r="G12" s="22">
        <f t="shared" si="1"/>
        <v>68916</v>
      </c>
      <c r="H12" s="23" t="s">
        <v>41</v>
      </c>
      <c r="I12" s="30" t="s">
        <v>16</v>
      </c>
      <c r="J12" s="33">
        <v>44874</v>
      </c>
      <c r="K12" s="33">
        <v>44890</v>
      </c>
    </row>
    <row r="13" customFormat="1" ht="50" customHeight="1" spans="1:11">
      <c r="A13" s="13">
        <f t="shared" ref="A13:A22" si="2">ROW()-2</f>
        <v>11</v>
      </c>
      <c r="B13" s="23" t="s">
        <v>44</v>
      </c>
      <c r="C13" s="24" t="s">
        <v>45</v>
      </c>
      <c r="D13" s="20" t="s">
        <v>14</v>
      </c>
      <c r="E13" s="25" t="s">
        <v>46</v>
      </c>
      <c r="F13" s="26">
        <v>114.94</v>
      </c>
      <c r="G13" s="22">
        <f t="shared" si="1"/>
        <v>68964</v>
      </c>
      <c r="H13" s="23" t="s">
        <v>44</v>
      </c>
      <c r="I13" s="30" t="s">
        <v>16</v>
      </c>
      <c r="J13" s="33">
        <v>44881</v>
      </c>
      <c r="K13" s="33">
        <v>44884</v>
      </c>
    </row>
    <row r="14" customFormat="1" ht="50" customHeight="1" spans="1:11">
      <c r="A14" s="13">
        <f t="shared" si="2"/>
        <v>12</v>
      </c>
      <c r="B14" s="23" t="s">
        <v>47</v>
      </c>
      <c r="C14" s="24" t="s">
        <v>48</v>
      </c>
      <c r="D14" s="20" t="s">
        <v>14</v>
      </c>
      <c r="E14" s="25" t="s">
        <v>49</v>
      </c>
      <c r="F14" s="26">
        <v>114.86</v>
      </c>
      <c r="G14" s="22">
        <f t="shared" si="1"/>
        <v>68916</v>
      </c>
      <c r="H14" s="23" t="s">
        <v>47</v>
      </c>
      <c r="I14" s="30" t="s">
        <v>16</v>
      </c>
      <c r="J14" s="33">
        <v>44881</v>
      </c>
      <c r="K14" s="33">
        <v>44890</v>
      </c>
    </row>
    <row r="15" customFormat="1" ht="50" customHeight="1" spans="1:11">
      <c r="A15" s="13">
        <f t="shared" si="2"/>
        <v>13</v>
      </c>
      <c r="B15" s="23" t="s">
        <v>50</v>
      </c>
      <c r="C15" s="24" t="s">
        <v>51</v>
      </c>
      <c r="D15" s="20" t="s">
        <v>14</v>
      </c>
      <c r="E15" s="25" t="s">
        <v>52</v>
      </c>
      <c r="F15" s="26">
        <v>138.05</v>
      </c>
      <c r="G15" s="22">
        <f t="shared" si="1"/>
        <v>82830</v>
      </c>
      <c r="H15" s="23" t="s">
        <v>50</v>
      </c>
      <c r="I15" s="30" t="s">
        <v>16</v>
      </c>
      <c r="J15" s="33">
        <v>44884</v>
      </c>
      <c r="K15" s="33">
        <v>45152</v>
      </c>
    </row>
    <row r="16" customFormat="1" ht="50" customHeight="1" spans="1:11">
      <c r="A16" s="13">
        <f t="shared" si="2"/>
        <v>14</v>
      </c>
      <c r="B16" s="23" t="s">
        <v>53</v>
      </c>
      <c r="C16" s="24" t="s">
        <v>54</v>
      </c>
      <c r="D16" s="20" t="s">
        <v>14</v>
      </c>
      <c r="E16" s="25" t="s">
        <v>55</v>
      </c>
      <c r="F16" s="26">
        <v>114.86</v>
      </c>
      <c r="G16" s="22">
        <f t="shared" si="1"/>
        <v>68916</v>
      </c>
      <c r="H16" s="23" t="s">
        <v>53</v>
      </c>
      <c r="I16" s="30" t="s">
        <v>16</v>
      </c>
      <c r="J16" s="33">
        <v>44890</v>
      </c>
      <c r="K16" s="33">
        <v>44914</v>
      </c>
    </row>
    <row r="17" customFormat="1" ht="50" customHeight="1" spans="1:11">
      <c r="A17" s="13">
        <f t="shared" si="2"/>
        <v>15</v>
      </c>
      <c r="B17" s="23" t="s">
        <v>56</v>
      </c>
      <c r="C17" s="24" t="s">
        <v>57</v>
      </c>
      <c r="D17" s="20" t="s">
        <v>14</v>
      </c>
      <c r="E17" s="25" t="s">
        <v>58</v>
      </c>
      <c r="F17" s="26">
        <v>138.05</v>
      </c>
      <c r="G17" s="22">
        <f t="shared" si="1"/>
        <v>82830</v>
      </c>
      <c r="H17" s="23" t="s">
        <v>56</v>
      </c>
      <c r="I17" s="30" t="s">
        <v>16</v>
      </c>
      <c r="J17" s="33">
        <v>44890</v>
      </c>
      <c r="K17" s="33">
        <v>44991</v>
      </c>
    </row>
    <row r="18" customFormat="1" ht="50" customHeight="1" spans="1:11">
      <c r="A18" s="13">
        <f t="shared" si="2"/>
        <v>16</v>
      </c>
      <c r="B18" s="23" t="s">
        <v>59</v>
      </c>
      <c r="C18" s="24" t="s">
        <v>60</v>
      </c>
      <c r="D18" s="20" t="s">
        <v>14</v>
      </c>
      <c r="E18" s="25" t="s">
        <v>61</v>
      </c>
      <c r="F18" s="26">
        <v>136.41</v>
      </c>
      <c r="G18" s="22">
        <f t="shared" si="1"/>
        <v>81846</v>
      </c>
      <c r="H18" s="23" t="s">
        <v>59</v>
      </c>
      <c r="I18" s="30" t="s">
        <v>16</v>
      </c>
      <c r="J18" s="33">
        <v>44914</v>
      </c>
      <c r="K18" s="33">
        <v>45152</v>
      </c>
    </row>
    <row r="19" customFormat="1" ht="50" customHeight="1" spans="1:11">
      <c r="A19" s="13">
        <f t="shared" si="2"/>
        <v>17</v>
      </c>
      <c r="B19" s="23" t="s">
        <v>62</v>
      </c>
      <c r="C19" s="24" t="s">
        <v>63</v>
      </c>
      <c r="D19" s="20" t="s">
        <v>14</v>
      </c>
      <c r="E19" s="25" t="s">
        <v>64</v>
      </c>
      <c r="F19" s="26">
        <v>114.98</v>
      </c>
      <c r="G19" s="22">
        <f t="shared" si="1"/>
        <v>68988</v>
      </c>
      <c r="H19" s="23" t="s">
        <v>62</v>
      </c>
      <c r="I19" s="30" t="s">
        <v>16</v>
      </c>
      <c r="J19" s="33">
        <v>44914</v>
      </c>
      <c r="K19" s="33">
        <v>44937</v>
      </c>
    </row>
    <row r="20" customFormat="1" ht="50" customHeight="1" spans="1:11">
      <c r="A20" s="13">
        <f t="shared" si="2"/>
        <v>18</v>
      </c>
      <c r="B20" s="23" t="s">
        <v>65</v>
      </c>
      <c r="C20" s="24" t="s">
        <v>66</v>
      </c>
      <c r="D20" s="20" t="s">
        <v>14</v>
      </c>
      <c r="E20" s="25" t="s">
        <v>67</v>
      </c>
      <c r="F20" s="26">
        <v>129.95</v>
      </c>
      <c r="G20" s="22">
        <f t="shared" si="1"/>
        <v>77970</v>
      </c>
      <c r="H20" s="23" t="s">
        <v>65</v>
      </c>
      <c r="I20" s="30" t="s">
        <v>16</v>
      </c>
      <c r="J20" s="33">
        <v>44914</v>
      </c>
      <c r="K20" s="33">
        <v>45086</v>
      </c>
    </row>
    <row r="21" customFormat="1" ht="50" customHeight="1" spans="1:11">
      <c r="A21" s="13">
        <f t="shared" si="2"/>
        <v>19</v>
      </c>
      <c r="B21" s="23" t="s">
        <v>68</v>
      </c>
      <c r="C21" s="24" t="s">
        <v>69</v>
      </c>
      <c r="D21" s="20" t="s">
        <v>14</v>
      </c>
      <c r="E21" s="25" t="s">
        <v>70</v>
      </c>
      <c r="F21" s="26">
        <v>136.41</v>
      </c>
      <c r="G21" s="22">
        <f t="shared" si="1"/>
        <v>81846</v>
      </c>
      <c r="H21" s="23" t="s">
        <v>68</v>
      </c>
      <c r="I21" s="30" t="s">
        <v>16</v>
      </c>
      <c r="J21" s="33">
        <v>44914</v>
      </c>
      <c r="K21" s="33">
        <v>44943</v>
      </c>
    </row>
    <row r="22" customFormat="1" ht="50" customHeight="1" spans="1:11">
      <c r="A22" s="13">
        <f t="shared" si="2"/>
        <v>20</v>
      </c>
      <c r="B22" s="23" t="s">
        <v>71</v>
      </c>
      <c r="C22" s="24" t="s">
        <v>72</v>
      </c>
      <c r="D22" s="20" t="s">
        <v>14</v>
      </c>
      <c r="E22" s="25" t="s">
        <v>73</v>
      </c>
      <c r="F22" s="26">
        <v>114.02</v>
      </c>
      <c r="G22" s="22">
        <f t="shared" si="1"/>
        <v>68412</v>
      </c>
      <c r="H22" s="23" t="s">
        <v>71</v>
      </c>
      <c r="I22" s="30" t="s">
        <v>74</v>
      </c>
      <c r="J22" s="33">
        <v>44914</v>
      </c>
      <c r="K22" s="33">
        <v>45084</v>
      </c>
    </row>
    <row r="23" customFormat="1" ht="50" customHeight="1" spans="1:11">
      <c r="A23" s="13">
        <f t="shared" ref="A23:A32" si="3">ROW()-2</f>
        <v>21</v>
      </c>
      <c r="B23" s="23" t="s">
        <v>75</v>
      </c>
      <c r="C23" s="24" t="s">
        <v>76</v>
      </c>
      <c r="D23" s="20" t="s">
        <v>14</v>
      </c>
      <c r="E23" s="25" t="s">
        <v>77</v>
      </c>
      <c r="F23" s="26">
        <v>115.06</v>
      </c>
      <c r="G23" s="22">
        <f t="shared" si="1"/>
        <v>69036</v>
      </c>
      <c r="H23" s="23" t="s">
        <v>75</v>
      </c>
      <c r="I23" s="30" t="s">
        <v>16</v>
      </c>
      <c r="J23" s="33">
        <v>44914</v>
      </c>
      <c r="K23" s="33">
        <v>44937</v>
      </c>
    </row>
    <row r="24" customFormat="1" ht="50" customHeight="1" spans="1:11">
      <c r="A24" s="13">
        <f t="shared" si="3"/>
        <v>22</v>
      </c>
      <c r="B24" s="23" t="s">
        <v>78</v>
      </c>
      <c r="C24" s="24" t="s">
        <v>79</v>
      </c>
      <c r="D24" s="20" t="s">
        <v>14</v>
      </c>
      <c r="E24" s="25" t="s">
        <v>80</v>
      </c>
      <c r="F24" s="26">
        <v>114.02</v>
      </c>
      <c r="G24" s="22">
        <f t="shared" si="1"/>
        <v>68412</v>
      </c>
      <c r="H24" s="23" t="s">
        <v>78</v>
      </c>
      <c r="I24" s="30" t="s">
        <v>16</v>
      </c>
      <c r="J24" s="33">
        <v>44914</v>
      </c>
      <c r="K24" s="33">
        <v>44937</v>
      </c>
    </row>
    <row r="25" customFormat="1" ht="50" customHeight="1" spans="1:11">
      <c r="A25" s="13">
        <f t="shared" si="3"/>
        <v>23</v>
      </c>
      <c r="B25" s="23" t="s">
        <v>81</v>
      </c>
      <c r="C25" s="24" t="s">
        <v>82</v>
      </c>
      <c r="D25" s="20" t="s">
        <v>14</v>
      </c>
      <c r="E25" s="25" t="s">
        <v>83</v>
      </c>
      <c r="F25" s="26">
        <v>113.58</v>
      </c>
      <c r="G25" s="22">
        <f t="shared" si="1"/>
        <v>68148</v>
      </c>
      <c r="H25" s="23" t="s">
        <v>81</v>
      </c>
      <c r="I25" s="30" t="s">
        <v>16</v>
      </c>
      <c r="J25" s="33">
        <v>44914</v>
      </c>
      <c r="K25" s="33">
        <v>45093</v>
      </c>
    </row>
    <row r="26" customFormat="1" ht="50" customHeight="1" spans="1:11">
      <c r="A26" s="13">
        <f t="shared" si="3"/>
        <v>24</v>
      </c>
      <c r="B26" s="23" t="s">
        <v>84</v>
      </c>
      <c r="C26" s="24" t="s">
        <v>85</v>
      </c>
      <c r="D26" s="20" t="s">
        <v>14</v>
      </c>
      <c r="E26" s="25" t="s">
        <v>86</v>
      </c>
      <c r="F26" s="26">
        <v>114.98</v>
      </c>
      <c r="G26" s="22">
        <f t="shared" si="1"/>
        <v>68988</v>
      </c>
      <c r="H26" s="23" t="s">
        <v>84</v>
      </c>
      <c r="I26" s="30" t="s">
        <v>16</v>
      </c>
      <c r="J26" s="33">
        <v>44914</v>
      </c>
      <c r="K26" s="33">
        <v>44943</v>
      </c>
    </row>
    <row r="27" customFormat="1" ht="50" customHeight="1" spans="1:11">
      <c r="A27" s="13">
        <f t="shared" si="3"/>
        <v>25</v>
      </c>
      <c r="B27" s="23" t="s">
        <v>87</v>
      </c>
      <c r="C27" s="24" t="s">
        <v>88</v>
      </c>
      <c r="D27" s="20" t="s">
        <v>14</v>
      </c>
      <c r="E27" s="25" t="s">
        <v>89</v>
      </c>
      <c r="F27" s="26">
        <v>136.41</v>
      </c>
      <c r="G27" s="22">
        <f t="shared" si="1"/>
        <v>81846</v>
      </c>
      <c r="H27" s="23" t="s">
        <v>87</v>
      </c>
      <c r="I27" s="30" t="s">
        <v>16</v>
      </c>
      <c r="J27" s="33">
        <v>44914</v>
      </c>
      <c r="K27" s="33">
        <v>44943</v>
      </c>
    </row>
    <row r="28" customFormat="1" ht="50" customHeight="1" spans="1:11">
      <c r="A28" s="13">
        <f t="shared" si="3"/>
        <v>26</v>
      </c>
      <c r="B28" s="23" t="s">
        <v>90</v>
      </c>
      <c r="C28" s="24" t="s">
        <v>91</v>
      </c>
      <c r="D28" s="20" t="s">
        <v>14</v>
      </c>
      <c r="E28" s="25" t="s">
        <v>92</v>
      </c>
      <c r="F28" s="26">
        <v>114.98</v>
      </c>
      <c r="G28" s="22">
        <f t="shared" si="1"/>
        <v>68988</v>
      </c>
      <c r="H28" s="23" t="s">
        <v>90</v>
      </c>
      <c r="I28" s="30" t="s">
        <v>16</v>
      </c>
      <c r="J28" s="33">
        <v>44914</v>
      </c>
      <c r="K28" s="33">
        <v>44932</v>
      </c>
    </row>
    <row r="29" customFormat="1" ht="50" customHeight="1" spans="1:11">
      <c r="A29" s="13">
        <f t="shared" si="3"/>
        <v>27</v>
      </c>
      <c r="B29" s="23" t="s">
        <v>93</v>
      </c>
      <c r="C29" s="24" t="s">
        <v>94</v>
      </c>
      <c r="D29" s="20" t="s">
        <v>14</v>
      </c>
      <c r="E29" s="25" t="s">
        <v>95</v>
      </c>
      <c r="F29" s="26">
        <v>114.02</v>
      </c>
      <c r="G29" s="22">
        <f t="shared" si="1"/>
        <v>68412</v>
      </c>
      <c r="H29" s="23" t="s">
        <v>93</v>
      </c>
      <c r="I29" s="30" t="s">
        <v>16</v>
      </c>
      <c r="J29" s="33">
        <v>44924</v>
      </c>
      <c r="K29" s="33">
        <v>44943</v>
      </c>
    </row>
    <row r="30" customFormat="1" ht="50" customHeight="1" spans="1:11">
      <c r="A30" s="13">
        <f t="shared" si="3"/>
        <v>28</v>
      </c>
      <c r="B30" s="23" t="s">
        <v>96</v>
      </c>
      <c r="C30" s="24" t="s">
        <v>97</v>
      </c>
      <c r="D30" s="20" t="s">
        <v>14</v>
      </c>
      <c r="E30" s="25" t="s">
        <v>98</v>
      </c>
      <c r="F30" s="26">
        <v>113.58</v>
      </c>
      <c r="G30" s="22">
        <f t="shared" si="1"/>
        <v>68148</v>
      </c>
      <c r="H30" s="23" t="s">
        <v>96</v>
      </c>
      <c r="I30" s="30" t="s">
        <v>16</v>
      </c>
      <c r="J30" s="33">
        <v>44924</v>
      </c>
      <c r="K30" s="33">
        <v>45093</v>
      </c>
    </row>
    <row r="31" customFormat="1" ht="50" customHeight="1" spans="1:11">
      <c r="A31" s="13">
        <f t="shared" si="3"/>
        <v>29</v>
      </c>
      <c r="B31" s="23" t="s">
        <v>99</v>
      </c>
      <c r="C31" s="24" t="s">
        <v>100</v>
      </c>
      <c r="D31" s="20" t="s">
        <v>14</v>
      </c>
      <c r="E31" s="25" t="s">
        <v>101</v>
      </c>
      <c r="F31" s="26">
        <v>114.02</v>
      </c>
      <c r="G31" s="22">
        <f t="shared" si="1"/>
        <v>68412</v>
      </c>
      <c r="H31" s="23" t="s">
        <v>99</v>
      </c>
      <c r="I31" s="30" t="s">
        <v>16</v>
      </c>
      <c r="J31" s="33">
        <v>44862</v>
      </c>
      <c r="K31" s="33">
        <v>44874</v>
      </c>
    </row>
    <row r="32" customFormat="1" ht="50" customHeight="1" spans="1:11">
      <c r="A32" s="13">
        <f t="shared" si="3"/>
        <v>30</v>
      </c>
      <c r="B32" s="23" t="s">
        <v>102</v>
      </c>
      <c r="C32" s="24" t="s">
        <v>103</v>
      </c>
      <c r="D32" s="20" t="s">
        <v>14</v>
      </c>
      <c r="E32" s="25" t="s">
        <v>104</v>
      </c>
      <c r="F32" s="26">
        <v>114.02</v>
      </c>
      <c r="G32" s="22">
        <f t="shared" si="1"/>
        <v>68412</v>
      </c>
      <c r="H32" s="23" t="s">
        <v>102</v>
      </c>
      <c r="I32" s="30" t="s">
        <v>16</v>
      </c>
      <c r="J32" s="33">
        <v>44846</v>
      </c>
      <c r="K32" s="33">
        <v>44876</v>
      </c>
    </row>
    <row r="33" customFormat="1" ht="50" customHeight="1" spans="1:11">
      <c r="A33" s="13">
        <f t="shared" ref="A33:A42" si="4">ROW()-2</f>
        <v>31</v>
      </c>
      <c r="B33" s="23" t="s">
        <v>105</v>
      </c>
      <c r="C33" s="24" t="s">
        <v>106</v>
      </c>
      <c r="D33" s="20" t="s">
        <v>14</v>
      </c>
      <c r="E33" s="25" t="s">
        <v>107</v>
      </c>
      <c r="F33" s="26">
        <v>114.02</v>
      </c>
      <c r="G33" s="22">
        <f t="shared" si="1"/>
        <v>68412</v>
      </c>
      <c r="H33" s="23" t="s">
        <v>105</v>
      </c>
      <c r="I33" s="30" t="s">
        <v>16</v>
      </c>
      <c r="J33" s="33">
        <v>44862</v>
      </c>
      <c r="K33" s="33">
        <v>44874</v>
      </c>
    </row>
    <row r="34" customFormat="1" ht="50" customHeight="1" spans="1:11">
      <c r="A34" s="13">
        <f t="shared" si="4"/>
        <v>32</v>
      </c>
      <c r="B34" s="23" t="s">
        <v>108</v>
      </c>
      <c r="C34" s="24" t="s">
        <v>109</v>
      </c>
      <c r="D34" s="20" t="s">
        <v>14</v>
      </c>
      <c r="E34" s="25" t="s">
        <v>110</v>
      </c>
      <c r="F34" s="27">
        <v>138.2</v>
      </c>
      <c r="G34" s="22">
        <f t="shared" si="1"/>
        <v>82920</v>
      </c>
      <c r="H34" s="23" t="s">
        <v>108</v>
      </c>
      <c r="I34" s="30" t="s">
        <v>16</v>
      </c>
      <c r="J34" s="33">
        <v>44914</v>
      </c>
      <c r="K34" s="33">
        <v>44943</v>
      </c>
    </row>
    <row r="35" customFormat="1" ht="50" customHeight="1" spans="1:11">
      <c r="A35" s="13">
        <f t="shared" si="4"/>
        <v>33</v>
      </c>
      <c r="B35" s="23" t="s">
        <v>111</v>
      </c>
      <c r="C35" s="24" t="s">
        <v>112</v>
      </c>
      <c r="D35" s="20" t="s">
        <v>14</v>
      </c>
      <c r="E35" s="25" t="s">
        <v>113</v>
      </c>
      <c r="F35" s="27">
        <v>138.2</v>
      </c>
      <c r="G35" s="22">
        <f t="shared" si="1"/>
        <v>82920</v>
      </c>
      <c r="H35" s="23" t="s">
        <v>111</v>
      </c>
      <c r="I35" s="30" t="s">
        <v>16</v>
      </c>
      <c r="J35" s="33">
        <v>44924</v>
      </c>
      <c r="K35" s="33">
        <v>45142</v>
      </c>
    </row>
    <row r="36" customFormat="1" ht="50" customHeight="1" spans="1:11">
      <c r="A36" s="13">
        <f t="shared" si="4"/>
        <v>34</v>
      </c>
      <c r="B36" s="23" t="s">
        <v>114</v>
      </c>
      <c r="C36" s="24" t="s">
        <v>115</v>
      </c>
      <c r="D36" s="20" t="s">
        <v>14</v>
      </c>
      <c r="E36" s="25" t="s">
        <v>116</v>
      </c>
      <c r="F36" s="26">
        <v>136.41</v>
      </c>
      <c r="G36" s="22">
        <f t="shared" si="1"/>
        <v>81846</v>
      </c>
      <c r="H36" s="23" t="s">
        <v>114</v>
      </c>
      <c r="I36" s="30" t="s">
        <v>16</v>
      </c>
      <c r="J36" s="33">
        <v>44924</v>
      </c>
      <c r="K36" s="33">
        <v>45186</v>
      </c>
    </row>
    <row r="37" customFormat="1" ht="50" customHeight="1" spans="1:11">
      <c r="A37" s="13">
        <f t="shared" si="4"/>
        <v>35</v>
      </c>
      <c r="B37" s="23" t="s">
        <v>117</v>
      </c>
      <c r="C37" s="24" t="s">
        <v>118</v>
      </c>
      <c r="D37" s="20" t="s">
        <v>14</v>
      </c>
      <c r="E37" s="25" t="s">
        <v>119</v>
      </c>
      <c r="F37" s="26">
        <v>136.41</v>
      </c>
      <c r="G37" s="22">
        <f t="shared" si="1"/>
        <v>81846</v>
      </c>
      <c r="H37" s="23" t="s">
        <v>117</v>
      </c>
      <c r="I37" s="30" t="s">
        <v>16</v>
      </c>
      <c r="J37" s="33">
        <v>44914</v>
      </c>
      <c r="K37" s="33">
        <v>44932</v>
      </c>
    </row>
    <row r="38" customFormat="1" ht="50" customHeight="1" spans="1:11">
      <c r="A38" s="13">
        <f t="shared" si="4"/>
        <v>36</v>
      </c>
      <c r="B38" s="23" t="s">
        <v>120</v>
      </c>
      <c r="C38" s="24" t="s">
        <v>121</v>
      </c>
      <c r="D38" s="20" t="s">
        <v>14</v>
      </c>
      <c r="E38" s="25" t="s">
        <v>122</v>
      </c>
      <c r="F38" s="26">
        <v>136.41</v>
      </c>
      <c r="G38" s="22">
        <f t="shared" si="1"/>
        <v>81846</v>
      </c>
      <c r="H38" s="23" t="s">
        <v>120</v>
      </c>
      <c r="I38" s="30" t="s">
        <v>16</v>
      </c>
      <c r="J38" s="33">
        <v>44914</v>
      </c>
      <c r="K38" s="33">
        <v>45062</v>
      </c>
    </row>
    <row r="39" customFormat="1" ht="50" customHeight="1" spans="1:11">
      <c r="A39" s="13">
        <f t="shared" si="4"/>
        <v>37</v>
      </c>
      <c r="B39" s="23" t="s">
        <v>123</v>
      </c>
      <c r="C39" s="24" t="s">
        <v>124</v>
      </c>
      <c r="D39" s="20" t="s">
        <v>14</v>
      </c>
      <c r="E39" s="25" t="s">
        <v>125</v>
      </c>
      <c r="F39" s="26">
        <v>114.98</v>
      </c>
      <c r="G39" s="22">
        <f t="shared" si="1"/>
        <v>68988</v>
      </c>
      <c r="H39" s="23" t="s">
        <v>123</v>
      </c>
      <c r="I39" s="30" t="s">
        <v>16</v>
      </c>
      <c r="J39" s="33">
        <v>44924</v>
      </c>
      <c r="K39" s="33">
        <v>45142</v>
      </c>
    </row>
    <row r="40" customFormat="1" ht="50" customHeight="1" spans="1:11">
      <c r="A40" s="13">
        <f t="shared" si="4"/>
        <v>38</v>
      </c>
      <c r="B40" s="23" t="s">
        <v>126</v>
      </c>
      <c r="C40" s="24" t="s">
        <v>127</v>
      </c>
      <c r="D40" s="20" t="s">
        <v>14</v>
      </c>
      <c r="E40" s="25" t="s">
        <v>128</v>
      </c>
      <c r="F40" s="26">
        <v>114.98</v>
      </c>
      <c r="G40" s="22">
        <f t="shared" si="1"/>
        <v>68988</v>
      </c>
      <c r="H40" s="23" t="s">
        <v>126</v>
      </c>
      <c r="I40" s="30" t="s">
        <v>16</v>
      </c>
      <c r="J40" s="33">
        <v>44914</v>
      </c>
      <c r="K40" s="33">
        <v>44937</v>
      </c>
    </row>
    <row r="41" customFormat="1" ht="50" customHeight="1" spans="1:11">
      <c r="A41" s="13">
        <f t="shared" si="4"/>
        <v>39</v>
      </c>
      <c r="B41" s="23" t="s">
        <v>129</v>
      </c>
      <c r="C41" s="24" t="s">
        <v>130</v>
      </c>
      <c r="D41" s="20" t="s">
        <v>14</v>
      </c>
      <c r="E41" s="25" t="s">
        <v>131</v>
      </c>
      <c r="F41" s="26">
        <v>114.94</v>
      </c>
      <c r="G41" s="22">
        <f t="shared" si="1"/>
        <v>68964</v>
      </c>
      <c r="H41" s="23" t="s">
        <v>129</v>
      </c>
      <c r="I41" s="30" t="s">
        <v>16</v>
      </c>
      <c r="J41" s="33">
        <v>44890</v>
      </c>
      <c r="K41" s="33">
        <v>45170</v>
      </c>
    </row>
    <row r="42" customFormat="1" ht="50" customHeight="1" spans="1:11">
      <c r="A42" s="13">
        <f t="shared" si="4"/>
        <v>40</v>
      </c>
      <c r="B42" s="23" t="s">
        <v>132</v>
      </c>
      <c r="C42" s="24" t="s">
        <v>133</v>
      </c>
      <c r="D42" s="20" t="s">
        <v>14</v>
      </c>
      <c r="E42" s="25" t="s">
        <v>134</v>
      </c>
      <c r="F42" s="26">
        <v>114.94</v>
      </c>
      <c r="G42" s="22">
        <f t="shared" si="1"/>
        <v>68964</v>
      </c>
      <c r="H42" s="23" t="s">
        <v>132</v>
      </c>
      <c r="I42" s="30" t="s">
        <v>16</v>
      </c>
      <c r="J42" s="33">
        <v>44900</v>
      </c>
      <c r="K42" s="33">
        <v>45098</v>
      </c>
    </row>
    <row r="43" customFormat="1" ht="50" customHeight="1" spans="1:11">
      <c r="A43" s="13">
        <f t="shared" ref="A43:A55" si="5">ROW()-2</f>
        <v>41</v>
      </c>
      <c r="B43" s="23" t="s">
        <v>135</v>
      </c>
      <c r="C43" s="24" t="s">
        <v>136</v>
      </c>
      <c r="D43" s="20" t="s">
        <v>14</v>
      </c>
      <c r="E43" s="25" t="s">
        <v>137</v>
      </c>
      <c r="F43" s="26">
        <v>138.05</v>
      </c>
      <c r="G43" s="22">
        <f t="shared" si="1"/>
        <v>82830</v>
      </c>
      <c r="H43" s="23" t="s">
        <v>135</v>
      </c>
      <c r="I43" s="30" t="s">
        <v>16</v>
      </c>
      <c r="J43" s="33">
        <v>44881</v>
      </c>
      <c r="K43" s="33">
        <v>44890</v>
      </c>
    </row>
    <row r="44" customFormat="1" ht="50" customHeight="1" spans="1:11">
      <c r="A44" s="13">
        <f t="shared" si="5"/>
        <v>42</v>
      </c>
      <c r="B44" s="23" t="s">
        <v>138</v>
      </c>
      <c r="C44" s="24" t="s">
        <v>139</v>
      </c>
      <c r="D44" s="20" t="s">
        <v>14</v>
      </c>
      <c r="E44" s="25" t="s">
        <v>140</v>
      </c>
      <c r="F44" s="26">
        <v>114.86</v>
      </c>
      <c r="G44" s="22">
        <f t="shared" si="1"/>
        <v>68916</v>
      </c>
      <c r="H44" s="23" t="s">
        <v>138</v>
      </c>
      <c r="I44" s="30" t="s">
        <v>16</v>
      </c>
      <c r="J44" s="33">
        <v>44874</v>
      </c>
      <c r="K44" s="33">
        <v>45168</v>
      </c>
    </row>
    <row r="45" customFormat="1" ht="50" customHeight="1" spans="1:11">
      <c r="A45" s="13">
        <f t="shared" si="5"/>
        <v>43</v>
      </c>
      <c r="B45" s="23" t="s">
        <v>141</v>
      </c>
      <c r="C45" s="24" t="s">
        <v>142</v>
      </c>
      <c r="D45" s="20" t="s">
        <v>14</v>
      </c>
      <c r="E45" s="25" t="s">
        <v>143</v>
      </c>
      <c r="F45" s="26">
        <v>113.58</v>
      </c>
      <c r="G45" s="22">
        <f t="shared" si="1"/>
        <v>68148</v>
      </c>
      <c r="H45" s="23" t="s">
        <v>141</v>
      </c>
      <c r="I45" s="30" t="s">
        <v>16</v>
      </c>
      <c r="J45" s="33">
        <v>44914</v>
      </c>
      <c r="K45" s="33">
        <v>44943</v>
      </c>
    </row>
    <row r="46" customFormat="1" ht="50" customHeight="1" spans="1:11">
      <c r="A46" s="13">
        <f t="shared" si="5"/>
        <v>44</v>
      </c>
      <c r="B46" s="23" t="s">
        <v>144</v>
      </c>
      <c r="C46" s="24" t="s">
        <v>145</v>
      </c>
      <c r="D46" s="20" t="s">
        <v>14</v>
      </c>
      <c r="E46" s="25" t="s">
        <v>146</v>
      </c>
      <c r="F46" s="27">
        <v>138.2</v>
      </c>
      <c r="G46" s="22">
        <f t="shared" si="1"/>
        <v>82920</v>
      </c>
      <c r="H46" s="23" t="s">
        <v>144</v>
      </c>
      <c r="I46" s="30" t="s">
        <v>16</v>
      </c>
      <c r="J46" s="33">
        <v>44914</v>
      </c>
      <c r="K46" s="33">
        <v>44943</v>
      </c>
    </row>
    <row r="47" customFormat="1" ht="50" customHeight="1" spans="1:11">
      <c r="A47" s="13">
        <f t="shared" si="5"/>
        <v>45</v>
      </c>
      <c r="B47" s="23" t="s">
        <v>147</v>
      </c>
      <c r="C47" s="24" t="s">
        <v>148</v>
      </c>
      <c r="D47" s="20" t="s">
        <v>14</v>
      </c>
      <c r="E47" s="25" t="s">
        <v>149</v>
      </c>
      <c r="F47" s="26">
        <v>136.41</v>
      </c>
      <c r="G47" s="22">
        <f t="shared" si="1"/>
        <v>81846</v>
      </c>
      <c r="H47" s="23" t="s">
        <v>147</v>
      </c>
      <c r="I47" s="30" t="s">
        <v>16</v>
      </c>
      <c r="J47" s="33">
        <v>44914</v>
      </c>
      <c r="K47" s="33">
        <v>44932</v>
      </c>
    </row>
    <row r="48" customFormat="1" ht="50" customHeight="1" spans="1:11">
      <c r="A48" s="13">
        <f t="shared" si="5"/>
        <v>46</v>
      </c>
      <c r="B48" s="23" t="s">
        <v>150</v>
      </c>
      <c r="C48" s="24" t="s">
        <v>151</v>
      </c>
      <c r="D48" s="20" t="s">
        <v>14</v>
      </c>
      <c r="E48" s="25" t="s">
        <v>152</v>
      </c>
      <c r="F48" s="26">
        <v>114.94</v>
      </c>
      <c r="G48" s="22">
        <f t="shared" si="1"/>
        <v>68964</v>
      </c>
      <c r="H48" s="23" t="s">
        <v>150</v>
      </c>
      <c r="I48" s="30" t="s">
        <v>16</v>
      </c>
      <c r="J48" s="33">
        <v>44874</v>
      </c>
      <c r="K48" s="33">
        <v>45098</v>
      </c>
    </row>
    <row r="49" customFormat="1" ht="50" customHeight="1" spans="1:11">
      <c r="A49" s="13">
        <f t="shared" si="5"/>
        <v>47</v>
      </c>
      <c r="B49" s="23" t="s">
        <v>153</v>
      </c>
      <c r="C49" s="24" t="s">
        <v>154</v>
      </c>
      <c r="D49" s="20" t="s">
        <v>14</v>
      </c>
      <c r="E49" s="25" t="s">
        <v>155</v>
      </c>
      <c r="F49" s="26">
        <v>129.95</v>
      </c>
      <c r="G49" s="22">
        <f t="shared" si="1"/>
        <v>77970</v>
      </c>
      <c r="H49" s="23" t="s">
        <v>153</v>
      </c>
      <c r="I49" s="30" t="s">
        <v>16</v>
      </c>
      <c r="J49" s="33">
        <v>44900</v>
      </c>
      <c r="K49" s="33">
        <v>44943</v>
      </c>
    </row>
    <row r="50" customFormat="1" ht="50" customHeight="1" spans="1:11">
      <c r="A50" s="13">
        <f t="shared" si="5"/>
        <v>48</v>
      </c>
      <c r="B50" s="23" t="s">
        <v>156</v>
      </c>
      <c r="C50" s="24" t="s">
        <v>157</v>
      </c>
      <c r="D50" s="20" t="s">
        <v>14</v>
      </c>
      <c r="E50" s="25" t="s">
        <v>158</v>
      </c>
      <c r="F50" s="26">
        <v>113.58</v>
      </c>
      <c r="G50" s="22">
        <f t="shared" si="1"/>
        <v>68148</v>
      </c>
      <c r="H50" s="23" t="s">
        <v>156</v>
      </c>
      <c r="I50" s="30" t="s">
        <v>16</v>
      </c>
      <c r="J50" s="33">
        <v>44914</v>
      </c>
      <c r="K50" s="33">
        <v>45098</v>
      </c>
    </row>
    <row r="51" customFormat="1" ht="50" customHeight="1" spans="1:11">
      <c r="A51" s="13">
        <f t="shared" si="5"/>
        <v>49</v>
      </c>
      <c r="B51" s="23" t="s">
        <v>159</v>
      </c>
      <c r="C51" s="24" t="s">
        <v>160</v>
      </c>
      <c r="D51" s="20" t="s">
        <v>14</v>
      </c>
      <c r="E51" s="25" t="s">
        <v>161</v>
      </c>
      <c r="F51" s="26">
        <v>113.58</v>
      </c>
      <c r="G51" s="22">
        <f t="shared" si="1"/>
        <v>68148</v>
      </c>
      <c r="H51" s="23" t="s">
        <v>159</v>
      </c>
      <c r="I51" s="30" t="s">
        <v>16</v>
      </c>
      <c r="J51" s="33">
        <v>44924</v>
      </c>
      <c r="K51" s="33">
        <v>44943</v>
      </c>
    </row>
    <row r="52" customFormat="1" ht="50" customHeight="1" spans="1:11">
      <c r="A52" s="13">
        <f t="shared" si="5"/>
        <v>50</v>
      </c>
      <c r="B52" s="23" t="s">
        <v>162</v>
      </c>
      <c r="C52" s="24" t="s">
        <v>163</v>
      </c>
      <c r="D52" s="20" t="s">
        <v>14</v>
      </c>
      <c r="E52" s="25" t="s">
        <v>164</v>
      </c>
      <c r="F52" s="26">
        <v>114.02</v>
      </c>
      <c r="G52" s="22">
        <f t="shared" si="1"/>
        <v>68412</v>
      </c>
      <c r="H52" s="23" t="s">
        <v>162</v>
      </c>
      <c r="I52" s="30" t="s">
        <v>16</v>
      </c>
      <c r="J52" s="33">
        <v>44914</v>
      </c>
      <c r="K52" s="33">
        <v>45062</v>
      </c>
    </row>
    <row r="53" customFormat="1" ht="50" customHeight="1" spans="1:11">
      <c r="A53" s="13">
        <f t="shared" si="5"/>
        <v>51</v>
      </c>
      <c r="B53" s="23" t="s">
        <v>165</v>
      </c>
      <c r="C53" s="24" t="s">
        <v>166</v>
      </c>
      <c r="D53" s="20" t="s">
        <v>14</v>
      </c>
      <c r="E53" s="25" t="s">
        <v>167</v>
      </c>
      <c r="F53" s="26">
        <v>114.02</v>
      </c>
      <c r="G53" s="22">
        <f t="shared" si="1"/>
        <v>68412</v>
      </c>
      <c r="H53" s="23" t="s">
        <v>165</v>
      </c>
      <c r="I53" s="30" t="s">
        <v>16</v>
      </c>
      <c r="J53" s="33">
        <v>44862</v>
      </c>
      <c r="K53" s="33">
        <v>44876</v>
      </c>
    </row>
    <row r="54" customFormat="1" ht="50" customHeight="1" spans="1:11">
      <c r="A54" s="13">
        <f t="shared" si="5"/>
        <v>52</v>
      </c>
      <c r="B54" s="23" t="s">
        <v>168</v>
      </c>
      <c r="C54" s="24" t="s">
        <v>169</v>
      </c>
      <c r="D54" s="20" t="s">
        <v>14</v>
      </c>
      <c r="E54" s="25" t="s">
        <v>170</v>
      </c>
      <c r="F54" s="27">
        <v>138.2</v>
      </c>
      <c r="G54" s="22">
        <f t="shared" si="1"/>
        <v>82920</v>
      </c>
      <c r="H54" s="23" t="s">
        <v>168</v>
      </c>
      <c r="I54" s="30" t="s">
        <v>16</v>
      </c>
      <c r="J54" s="33">
        <v>44914</v>
      </c>
      <c r="K54" s="33">
        <v>44943</v>
      </c>
    </row>
    <row r="55" customFormat="1" ht="50" customHeight="1" spans="1:11">
      <c r="A55" s="13">
        <f t="shared" si="5"/>
        <v>53</v>
      </c>
      <c r="B55" s="23" t="s">
        <v>171</v>
      </c>
      <c r="C55" s="24" t="s">
        <v>172</v>
      </c>
      <c r="D55" s="20" t="s">
        <v>14</v>
      </c>
      <c r="E55" s="25" t="s">
        <v>173</v>
      </c>
      <c r="F55" s="26">
        <v>114.02</v>
      </c>
      <c r="G55" s="22">
        <f t="shared" si="1"/>
        <v>68412</v>
      </c>
      <c r="H55" s="23" t="s">
        <v>171</v>
      </c>
      <c r="I55" s="30" t="s">
        <v>16</v>
      </c>
      <c r="J55" s="33">
        <v>44846</v>
      </c>
      <c r="K55" s="33">
        <v>44874</v>
      </c>
    </row>
    <row r="56" customFormat="1" ht="50" customHeight="1" spans="1:11">
      <c r="A56" s="13">
        <f t="shared" ref="A56:A62" si="6">ROW()-2</f>
        <v>54</v>
      </c>
      <c r="B56" s="23" t="s">
        <v>174</v>
      </c>
      <c r="C56" s="24" t="s">
        <v>175</v>
      </c>
      <c r="D56" s="20" t="s">
        <v>14</v>
      </c>
      <c r="E56" s="25" t="s">
        <v>176</v>
      </c>
      <c r="F56" s="26">
        <v>114.94</v>
      </c>
      <c r="G56" s="22">
        <f t="shared" si="1"/>
        <v>68964</v>
      </c>
      <c r="H56" s="23" t="s">
        <v>174</v>
      </c>
      <c r="I56" s="30" t="s">
        <v>16</v>
      </c>
      <c r="J56" s="33">
        <v>44874</v>
      </c>
      <c r="K56" s="33">
        <v>44890</v>
      </c>
    </row>
    <row r="57" customFormat="1" ht="50" customHeight="1" spans="1:11">
      <c r="A57" s="13">
        <f t="shared" si="6"/>
        <v>55</v>
      </c>
      <c r="B57" s="23" t="s">
        <v>177</v>
      </c>
      <c r="C57" s="24" t="s">
        <v>178</v>
      </c>
      <c r="D57" s="20" t="s">
        <v>14</v>
      </c>
      <c r="E57" s="25" t="s">
        <v>179</v>
      </c>
      <c r="F57" s="26">
        <v>114.02</v>
      </c>
      <c r="G57" s="22">
        <f t="shared" si="1"/>
        <v>68412</v>
      </c>
      <c r="H57" s="23" t="s">
        <v>177</v>
      </c>
      <c r="I57" s="30" t="s">
        <v>16</v>
      </c>
      <c r="J57" s="33">
        <v>44862</v>
      </c>
      <c r="K57" s="33">
        <v>45098</v>
      </c>
    </row>
    <row r="58" customFormat="1" ht="50" customHeight="1" spans="1:11">
      <c r="A58" s="13">
        <f t="shared" si="6"/>
        <v>56</v>
      </c>
      <c r="B58" s="23" t="s">
        <v>180</v>
      </c>
      <c r="C58" s="24" t="s">
        <v>181</v>
      </c>
      <c r="D58" s="20" t="s">
        <v>14</v>
      </c>
      <c r="E58" s="25" t="s">
        <v>182</v>
      </c>
      <c r="F58" s="26">
        <v>129.95</v>
      </c>
      <c r="G58" s="22">
        <f t="shared" si="1"/>
        <v>77970</v>
      </c>
      <c r="H58" s="23" t="s">
        <v>180</v>
      </c>
      <c r="I58" s="30" t="s">
        <v>16</v>
      </c>
      <c r="J58" s="33">
        <v>44874</v>
      </c>
      <c r="K58" s="33">
        <v>44890</v>
      </c>
    </row>
    <row r="59" customFormat="1" ht="50" customHeight="1" spans="1:11">
      <c r="A59" s="13">
        <f t="shared" si="6"/>
        <v>57</v>
      </c>
      <c r="B59" s="23" t="s">
        <v>183</v>
      </c>
      <c r="C59" s="24" t="s">
        <v>184</v>
      </c>
      <c r="D59" s="20" t="s">
        <v>14</v>
      </c>
      <c r="E59" s="25" t="s">
        <v>185</v>
      </c>
      <c r="F59" s="26">
        <v>114.98</v>
      </c>
      <c r="G59" s="22">
        <f t="shared" si="1"/>
        <v>68988</v>
      </c>
      <c r="H59" s="23" t="s">
        <v>183</v>
      </c>
      <c r="I59" s="30" t="s">
        <v>16</v>
      </c>
      <c r="J59" s="33">
        <v>44924</v>
      </c>
      <c r="K59" s="33">
        <v>44943</v>
      </c>
    </row>
    <row r="60" customFormat="1" ht="50" customHeight="1" spans="1:11">
      <c r="A60" s="13">
        <f t="shared" si="6"/>
        <v>58</v>
      </c>
      <c r="B60" s="23" t="s">
        <v>186</v>
      </c>
      <c r="C60" s="24" t="s">
        <v>187</v>
      </c>
      <c r="D60" s="20" t="s">
        <v>14</v>
      </c>
      <c r="E60" s="25" t="s">
        <v>188</v>
      </c>
      <c r="F60" s="26">
        <v>138.05</v>
      </c>
      <c r="G60" s="22">
        <f t="shared" si="1"/>
        <v>82830</v>
      </c>
      <c r="H60" s="23" t="s">
        <v>186</v>
      </c>
      <c r="I60" s="30" t="s">
        <v>16</v>
      </c>
      <c r="J60" s="33">
        <v>44900</v>
      </c>
      <c r="K60" s="33">
        <v>44991</v>
      </c>
    </row>
    <row r="61" customFormat="1" ht="50" customHeight="1" spans="1:11">
      <c r="A61" s="13">
        <f t="shared" si="6"/>
        <v>59</v>
      </c>
      <c r="B61" s="23" t="s">
        <v>189</v>
      </c>
      <c r="C61" s="24" t="s">
        <v>190</v>
      </c>
      <c r="D61" s="20" t="s">
        <v>14</v>
      </c>
      <c r="E61" s="25" t="s">
        <v>191</v>
      </c>
      <c r="F61" s="26">
        <v>114.21</v>
      </c>
      <c r="G61" s="22">
        <f t="shared" si="1"/>
        <v>68526</v>
      </c>
      <c r="H61" s="23" t="s">
        <v>189</v>
      </c>
      <c r="I61" s="30" t="s">
        <v>16</v>
      </c>
      <c r="J61" s="33">
        <v>44846</v>
      </c>
      <c r="K61" s="33">
        <v>44874</v>
      </c>
    </row>
    <row r="62" customFormat="1" ht="50" customHeight="1" spans="1:11">
      <c r="A62" s="13">
        <f t="shared" si="6"/>
        <v>60</v>
      </c>
      <c r="B62" s="23" t="s">
        <v>192</v>
      </c>
      <c r="C62" s="24" t="s">
        <v>193</v>
      </c>
      <c r="D62" s="20" t="s">
        <v>14</v>
      </c>
      <c r="E62" s="25" t="s">
        <v>194</v>
      </c>
      <c r="F62" s="26">
        <v>129.95</v>
      </c>
      <c r="G62" s="22">
        <f t="shared" si="1"/>
        <v>77970</v>
      </c>
      <c r="H62" s="23" t="s">
        <v>192</v>
      </c>
      <c r="I62" s="30" t="s">
        <v>16</v>
      </c>
      <c r="J62" s="33">
        <v>44846</v>
      </c>
      <c r="K62" s="33">
        <v>44874</v>
      </c>
    </row>
    <row r="63" customFormat="1" ht="50" customHeight="1" spans="1:11">
      <c r="A63" s="13">
        <f t="shared" ref="A63:A72" si="7">ROW()-2</f>
        <v>61</v>
      </c>
      <c r="B63" s="23" t="s">
        <v>195</v>
      </c>
      <c r="C63" s="24" t="s">
        <v>196</v>
      </c>
      <c r="D63" s="20" t="s">
        <v>14</v>
      </c>
      <c r="E63" s="25" t="s">
        <v>197</v>
      </c>
      <c r="F63" s="26">
        <v>114.02</v>
      </c>
      <c r="G63" s="22">
        <f t="shared" si="1"/>
        <v>68412</v>
      </c>
      <c r="H63" s="23" t="s">
        <v>195</v>
      </c>
      <c r="I63" s="30" t="s">
        <v>16</v>
      </c>
      <c r="J63" s="33">
        <v>44862</v>
      </c>
      <c r="K63" s="33">
        <v>44876</v>
      </c>
    </row>
    <row r="64" customFormat="1" ht="50" customHeight="1" spans="1:11">
      <c r="A64" s="13">
        <f t="shared" si="7"/>
        <v>62</v>
      </c>
      <c r="B64" s="23" t="s">
        <v>198</v>
      </c>
      <c r="C64" s="24" t="s">
        <v>199</v>
      </c>
      <c r="D64" s="20" t="s">
        <v>14</v>
      </c>
      <c r="E64" s="25" t="s">
        <v>200</v>
      </c>
      <c r="F64" s="26">
        <v>137.17</v>
      </c>
      <c r="G64" s="22">
        <f t="shared" si="1"/>
        <v>82302</v>
      </c>
      <c r="H64" s="23" t="s">
        <v>198</v>
      </c>
      <c r="I64" s="30" t="s">
        <v>16</v>
      </c>
      <c r="J64" s="33">
        <v>44862</v>
      </c>
      <c r="K64" s="33">
        <v>44876</v>
      </c>
    </row>
    <row r="65" customFormat="1" ht="50" customHeight="1" spans="1:11">
      <c r="A65" s="13">
        <f t="shared" si="7"/>
        <v>63</v>
      </c>
      <c r="B65" s="23" t="s">
        <v>201</v>
      </c>
      <c r="C65" s="24" t="s">
        <v>202</v>
      </c>
      <c r="D65" s="20" t="s">
        <v>14</v>
      </c>
      <c r="E65" s="25" t="s">
        <v>203</v>
      </c>
      <c r="F65" s="26">
        <v>114.94</v>
      </c>
      <c r="G65" s="22">
        <f t="shared" si="1"/>
        <v>68964</v>
      </c>
      <c r="H65" s="23" t="s">
        <v>201</v>
      </c>
      <c r="I65" s="30" t="s">
        <v>16</v>
      </c>
      <c r="J65" s="33">
        <v>44874</v>
      </c>
      <c r="K65" s="33">
        <v>44890</v>
      </c>
    </row>
    <row r="66" customFormat="1" ht="50" customHeight="1" spans="1:11">
      <c r="A66" s="13">
        <f t="shared" si="7"/>
        <v>64</v>
      </c>
      <c r="B66" s="23" t="s">
        <v>204</v>
      </c>
      <c r="C66" s="24" t="s">
        <v>205</v>
      </c>
      <c r="D66" s="20" t="s">
        <v>14</v>
      </c>
      <c r="E66" s="25" t="s">
        <v>206</v>
      </c>
      <c r="F66" s="27">
        <v>138.2</v>
      </c>
      <c r="G66" s="22">
        <f t="shared" si="1"/>
        <v>82920</v>
      </c>
      <c r="H66" s="23" t="s">
        <v>204</v>
      </c>
      <c r="I66" s="30" t="s">
        <v>16</v>
      </c>
      <c r="J66" s="33">
        <v>44914</v>
      </c>
      <c r="K66" s="33">
        <v>44943</v>
      </c>
    </row>
    <row r="67" customFormat="1" ht="50" customHeight="1" spans="1:11">
      <c r="A67" s="13">
        <f t="shared" si="7"/>
        <v>65</v>
      </c>
      <c r="B67" s="23" t="s">
        <v>207</v>
      </c>
      <c r="C67" s="24" t="s">
        <v>208</v>
      </c>
      <c r="D67" s="20" t="s">
        <v>14</v>
      </c>
      <c r="E67" s="25" t="s">
        <v>209</v>
      </c>
      <c r="F67" s="26">
        <v>129.95</v>
      </c>
      <c r="G67" s="22">
        <f t="shared" si="1"/>
        <v>77970</v>
      </c>
      <c r="H67" s="23" t="s">
        <v>207</v>
      </c>
      <c r="I67" s="30" t="s">
        <v>16</v>
      </c>
      <c r="J67" s="33">
        <v>44914</v>
      </c>
      <c r="K67" s="33">
        <v>45096</v>
      </c>
    </row>
    <row r="68" customFormat="1" ht="50" customHeight="1" spans="1:11">
      <c r="A68" s="13">
        <f t="shared" si="7"/>
        <v>66</v>
      </c>
      <c r="B68" s="23" t="s">
        <v>210</v>
      </c>
      <c r="C68" s="24" t="s">
        <v>211</v>
      </c>
      <c r="D68" s="20" t="s">
        <v>14</v>
      </c>
      <c r="E68" s="25" t="s">
        <v>212</v>
      </c>
      <c r="F68" s="27">
        <v>138.2</v>
      </c>
      <c r="G68" s="22">
        <f t="shared" ref="G68:G131" si="8">F68*600</f>
        <v>82920</v>
      </c>
      <c r="H68" s="23" t="s">
        <v>210</v>
      </c>
      <c r="I68" s="30" t="s">
        <v>16</v>
      </c>
      <c r="J68" s="33">
        <v>44914</v>
      </c>
      <c r="K68" s="33">
        <v>44932</v>
      </c>
    </row>
    <row r="69" customFormat="1" ht="50" customHeight="1" spans="1:11">
      <c r="A69" s="13">
        <f t="shared" si="7"/>
        <v>67</v>
      </c>
      <c r="B69" s="23" t="s">
        <v>213</v>
      </c>
      <c r="C69" s="24" t="s">
        <v>214</v>
      </c>
      <c r="D69" s="20" t="s">
        <v>14</v>
      </c>
      <c r="E69" s="25" t="s">
        <v>215</v>
      </c>
      <c r="F69" s="26">
        <v>136.41</v>
      </c>
      <c r="G69" s="22">
        <f t="shared" si="8"/>
        <v>81846</v>
      </c>
      <c r="H69" s="23" t="s">
        <v>213</v>
      </c>
      <c r="I69" s="30" t="s">
        <v>216</v>
      </c>
      <c r="J69" s="33">
        <v>44914</v>
      </c>
      <c r="K69" s="33">
        <v>44932</v>
      </c>
    </row>
    <row r="70" customFormat="1" ht="50" customHeight="1" spans="1:11">
      <c r="A70" s="13">
        <f t="shared" si="7"/>
        <v>68</v>
      </c>
      <c r="B70" s="23" t="s">
        <v>217</v>
      </c>
      <c r="C70" s="24" t="s">
        <v>218</v>
      </c>
      <c r="D70" s="20" t="s">
        <v>14</v>
      </c>
      <c r="E70" s="25" t="s">
        <v>219</v>
      </c>
      <c r="F70" s="26">
        <v>114.98</v>
      </c>
      <c r="G70" s="22">
        <f t="shared" si="8"/>
        <v>68988</v>
      </c>
      <c r="H70" s="23" t="s">
        <v>217</v>
      </c>
      <c r="I70" s="30" t="s">
        <v>16</v>
      </c>
      <c r="J70" s="33">
        <v>44914</v>
      </c>
      <c r="K70" s="33">
        <v>44932</v>
      </c>
    </row>
    <row r="71" customFormat="1" ht="50" customHeight="1" spans="1:11">
      <c r="A71" s="13">
        <f t="shared" si="7"/>
        <v>69</v>
      </c>
      <c r="B71" s="23" t="s">
        <v>220</v>
      </c>
      <c r="C71" s="24" t="s">
        <v>221</v>
      </c>
      <c r="D71" s="20" t="s">
        <v>14</v>
      </c>
      <c r="E71" s="25" t="s">
        <v>222</v>
      </c>
      <c r="F71" s="26">
        <v>115.06</v>
      </c>
      <c r="G71" s="22">
        <f t="shared" si="8"/>
        <v>69036</v>
      </c>
      <c r="H71" s="23" t="s">
        <v>220</v>
      </c>
      <c r="I71" s="30" t="s">
        <v>16</v>
      </c>
      <c r="J71" s="33">
        <v>44914</v>
      </c>
      <c r="K71" s="33">
        <v>44991</v>
      </c>
    </row>
    <row r="72" customFormat="1" ht="50" customHeight="1" spans="1:11">
      <c r="A72" s="13">
        <f t="shared" si="7"/>
        <v>70</v>
      </c>
      <c r="B72" s="23" t="s">
        <v>223</v>
      </c>
      <c r="C72" s="24" t="s">
        <v>224</v>
      </c>
      <c r="D72" s="20" t="s">
        <v>14</v>
      </c>
      <c r="E72" s="25" t="s">
        <v>225</v>
      </c>
      <c r="F72" s="26">
        <v>129.95</v>
      </c>
      <c r="G72" s="22">
        <f t="shared" si="8"/>
        <v>77970</v>
      </c>
      <c r="H72" s="23" t="s">
        <v>223</v>
      </c>
      <c r="I72" s="30" t="s">
        <v>16</v>
      </c>
      <c r="J72" s="33">
        <v>44914</v>
      </c>
      <c r="K72" s="33">
        <v>44943</v>
      </c>
    </row>
    <row r="73" customFormat="1" ht="50" customHeight="1" spans="1:11">
      <c r="A73" s="13">
        <f t="shared" ref="A73:A82" si="9">ROW()-2</f>
        <v>71</v>
      </c>
      <c r="B73" s="23" t="s">
        <v>226</v>
      </c>
      <c r="C73" s="24" t="s">
        <v>227</v>
      </c>
      <c r="D73" s="20" t="s">
        <v>14</v>
      </c>
      <c r="E73" s="25" t="s">
        <v>228</v>
      </c>
      <c r="F73" s="26">
        <v>114.98</v>
      </c>
      <c r="G73" s="22">
        <f t="shared" si="8"/>
        <v>68988</v>
      </c>
      <c r="H73" s="23" t="s">
        <v>226</v>
      </c>
      <c r="I73" s="30" t="s">
        <v>16</v>
      </c>
      <c r="J73" s="33">
        <v>44914</v>
      </c>
      <c r="K73" s="33">
        <v>44943</v>
      </c>
    </row>
    <row r="74" customFormat="1" ht="50" customHeight="1" spans="1:11">
      <c r="A74" s="13">
        <f t="shared" si="9"/>
        <v>72</v>
      </c>
      <c r="B74" s="23" t="s">
        <v>229</v>
      </c>
      <c r="C74" s="24" t="s">
        <v>230</v>
      </c>
      <c r="D74" s="20" t="s">
        <v>14</v>
      </c>
      <c r="E74" s="25" t="s">
        <v>231</v>
      </c>
      <c r="F74" s="26">
        <v>129.95</v>
      </c>
      <c r="G74" s="22">
        <f t="shared" si="8"/>
        <v>77970</v>
      </c>
      <c r="H74" s="23" t="s">
        <v>229</v>
      </c>
      <c r="I74" s="30" t="s">
        <v>16</v>
      </c>
      <c r="J74" s="33">
        <v>44914</v>
      </c>
      <c r="K74" s="33">
        <v>45098</v>
      </c>
    </row>
    <row r="75" customFormat="1" ht="50" customHeight="1" spans="1:11">
      <c r="A75" s="13">
        <f t="shared" si="9"/>
        <v>73</v>
      </c>
      <c r="B75" s="23" t="s">
        <v>232</v>
      </c>
      <c r="C75" s="24" t="s">
        <v>233</v>
      </c>
      <c r="D75" s="20" t="s">
        <v>14</v>
      </c>
      <c r="E75" s="25" t="s">
        <v>234</v>
      </c>
      <c r="F75" s="26">
        <v>129.95</v>
      </c>
      <c r="G75" s="22">
        <f t="shared" si="8"/>
        <v>77970</v>
      </c>
      <c r="H75" s="23" t="s">
        <v>232</v>
      </c>
      <c r="I75" s="30" t="s">
        <v>16</v>
      </c>
      <c r="J75" s="33">
        <v>44914</v>
      </c>
      <c r="K75" s="33">
        <v>44932</v>
      </c>
    </row>
    <row r="76" customFormat="1" ht="50" customHeight="1" spans="1:11">
      <c r="A76" s="13">
        <f t="shared" si="9"/>
        <v>74</v>
      </c>
      <c r="B76" s="23" t="s">
        <v>235</v>
      </c>
      <c r="C76" s="24" t="s">
        <v>236</v>
      </c>
      <c r="D76" s="20" t="s">
        <v>14</v>
      </c>
      <c r="E76" s="25" t="s">
        <v>237</v>
      </c>
      <c r="F76" s="26">
        <v>115.06</v>
      </c>
      <c r="G76" s="22">
        <f t="shared" si="8"/>
        <v>69036</v>
      </c>
      <c r="H76" s="23" t="s">
        <v>235</v>
      </c>
      <c r="I76" s="30" t="s">
        <v>16</v>
      </c>
      <c r="J76" s="33">
        <v>44914</v>
      </c>
      <c r="K76" s="33">
        <v>44994</v>
      </c>
    </row>
    <row r="77" customFormat="1" ht="50" customHeight="1" spans="1:11">
      <c r="A77" s="13">
        <f t="shared" si="9"/>
        <v>75</v>
      </c>
      <c r="B77" s="23" t="s">
        <v>238</v>
      </c>
      <c r="C77" s="24" t="s">
        <v>239</v>
      </c>
      <c r="D77" s="20" t="s">
        <v>14</v>
      </c>
      <c r="E77" s="25" t="s">
        <v>240</v>
      </c>
      <c r="F77" s="26">
        <v>136.41</v>
      </c>
      <c r="G77" s="22">
        <f t="shared" si="8"/>
        <v>81846</v>
      </c>
      <c r="H77" s="23" t="s">
        <v>238</v>
      </c>
      <c r="I77" s="30" t="s">
        <v>16</v>
      </c>
      <c r="J77" s="33">
        <v>44914</v>
      </c>
      <c r="K77" s="33">
        <v>44994</v>
      </c>
    </row>
    <row r="78" customFormat="1" ht="50" customHeight="1" spans="1:11">
      <c r="A78" s="13">
        <f t="shared" si="9"/>
        <v>76</v>
      </c>
      <c r="B78" s="23" t="s">
        <v>241</v>
      </c>
      <c r="C78" s="24" t="s">
        <v>242</v>
      </c>
      <c r="D78" s="20" t="s">
        <v>14</v>
      </c>
      <c r="E78" s="25" t="s">
        <v>243</v>
      </c>
      <c r="F78" s="26">
        <v>136.41</v>
      </c>
      <c r="G78" s="22">
        <f t="shared" si="8"/>
        <v>81846</v>
      </c>
      <c r="H78" s="23" t="s">
        <v>241</v>
      </c>
      <c r="I78" s="30" t="s">
        <v>16</v>
      </c>
      <c r="J78" s="33">
        <v>44914</v>
      </c>
      <c r="K78" s="33">
        <v>44944</v>
      </c>
    </row>
    <row r="79" customFormat="1" ht="50" customHeight="1" spans="1:11">
      <c r="A79" s="13">
        <f t="shared" si="9"/>
        <v>77</v>
      </c>
      <c r="B79" s="23" t="s">
        <v>244</v>
      </c>
      <c r="C79" s="24" t="s">
        <v>245</v>
      </c>
      <c r="D79" s="20" t="s">
        <v>14</v>
      </c>
      <c r="E79" s="25" t="s">
        <v>246</v>
      </c>
      <c r="F79" s="26">
        <v>136.41</v>
      </c>
      <c r="G79" s="22">
        <f t="shared" si="8"/>
        <v>81846</v>
      </c>
      <c r="H79" s="23" t="s">
        <v>244</v>
      </c>
      <c r="I79" s="30" t="s">
        <v>16</v>
      </c>
      <c r="J79" s="33">
        <v>44914</v>
      </c>
      <c r="K79" s="33">
        <v>44932</v>
      </c>
    </row>
    <row r="80" customFormat="1" ht="50" customHeight="1" spans="1:11">
      <c r="A80" s="13">
        <f t="shared" si="9"/>
        <v>78</v>
      </c>
      <c r="B80" s="23" t="s">
        <v>247</v>
      </c>
      <c r="C80" s="24" t="s">
        <v>248</v>
      </c>
      <c r="D80" s="20" t="s">
        <v>14</v>
      </c>
      <c r="E80" s="25" t="s">
        <v>249</v>
      </c>
      <c r="F80" s="26">
        <v>136.41</v>
      </c>
      <c r="G80" s="22">
        <f t="shared" si="8"/>
        <v>81846</v>
      </c>
      <c r="H80" s="23" t="s">
        <v>247</v>
      </c>
      <c r="I80" s="30" t="s">
        <v>16</v>
      </c>
      <c r="J80" s="33">
        <v>44914</v>
      </c>
      <c r="K80" s="33">
        <v>44944</v>
      </c>
    </row>
    <row r="81" customFormat="1" ht="50" customHeight="1" spans="1:11">
      <c r="A81" s="13">
        <f t="shared" si="9"/>
        <v>79</v>
      </c>
      <c r="B81" s="23" t="s">
        <v>250</v>
      </c>
      <c r="C81" s="24" t="s">
        <v>169</v>
      </c>
      <c r="D81" s="20" t="s">
        <v>14</v>
      </c>
      <c r="E81" s="25" t="s">
        <v>251</v>
      </c>
      <c r="F81" s="26">
        <v>114.02</v>
      </c>
      <c r="G81" s="22">
        <f t="shared" si="8"/>
        <v>68412</v>
      </c>
      <c r="H81" s="23" t="s">
        <v>250</v>
      </c>
      <c r="I81" s="30" t="s">
        <v>16</v>
      </c>
      <c r="J81" s="33">
        <v>44914</v>
      </c>
      <c r="K81" s="33">
        <v>44943</v>
      </c>
    </row>
    <row r="82" customFormat="1" ht="50" customHeight="1" spans="1:11">
      <c r="A82" s="13">
        <f t="shared" si="9"/>
        <v>80</v>
      </c>
      <c r="B82" s="23" t="s">
        <v>252</v>
      </c>
      <c r="C82" s="24" t="s">
        <v>253</v>
      </c>
      <c r="D82" s="20" t="s">
        <v>14</v>
      </c>
      <c r="E82" s="25" t="s">
        <v>254</v>
      </c>
      <c r="F82" s="26">
        <v>136.41</v>
      </c>
      <c r="G82" s="22">
        <f t="shared" si="8"/>
        <v>81846</v>
      </c>
      <c r="H82" s="23" t="s">
        <v>252</v>
      </c>
      <c r="I82" s="30" t="s">
        <v>16</v>
      </c>
      <c r="J82" s="33">
        <v>44924</v>
      </c>
      <c r="K82" s="33">
        <v>44994</v>
      </c>
    </row>
    <row r="83" customFormat="1" ht="50" customHeight="1" spans="1:11">
      <c r="A83" s="13">
        <f t="shared" ref="A83:A92" si="10">ROW()-2</f>
        <v>81</v>
      </c>
      <c r="B83" s="23" t="s">
        <v>255</v>
      </c>
      <c r="C83" s="24" t="s">
        <v>256</v>
      </c>
      <c r="D83" s="20" t="s">
        <v>14</v>
      </c>
      <c r="E83" s="25" t="s">
        <v>257</v>
      </c>
      <c r="F83" s="26">
        <v>136.41</v>
      </c>
      <c r="G83" s="22">
        <f t="shared" si="8"/>
        <v>81846</v>
      </c>
      <c r="H83" s="23" t="s">
        <v>255</v>
      </c>
      <c r="I83" s="30" t="s">
        <v>16</v>
      </c>
      <c r="J83" s="33">
        <v>44924</v>
      </c>
      <c r="K83" s="33">
        <v>44937</v>
      </c>
    </row>
    <row r="84" customFormat="1" ht="50" customHeight="1" spans="1:11">
      <c r="A84" s="13">
        <f t="shared" si="10"/>
        <v>82</v>
      </c>
      <c r="B84" s="23" t="s">
        <v>258</v>
      </c>
      <c r="C84" s="24" t="s">
        <v>259</v>
      </c>
      <c r="D84" s="20" t="s">
        <v>14</v>
      </c>
      <c r="E84" s="25" t="s">
        <v>260</v>
      </c>
      <c r="F84" s="26">
        <v>114.98</v>
      </c>
      <c r="G84" s="22">
        <f t="shared" si="8"/>
        <v>68988</v>
      </c>
      <c r="H84" s="23" t="s">
        <v>258</v>
      </c>
      <c r="I84" s="30" t="s">
        <v>16</v>
      </c>
      <c r="J84" s="33">
        <v>44924</v>
      </c>
      <c r="K84" s="33">
        <v>44943</v>
      </c>
    </row>
    <row r="85" customFormat="1" ht="50" customHeight="1" spans="1:11">
      <c r="A85" s="13">
        <f t="shared" si="10"/>
        <v>83</v>
      </c>
      <c r="B85" s="23" t="s">
        <v>261</v>
      </c>
      <c r="C85" s="24" t="s">
        <v>262</v>
      </c>
      <c r="D85" s="20" t="s">
        <v>14</v>
      </c>
      <c r="E85" s="25" t="s">
        <v>263</v>
      </c>
      <c r="F85" s="26">
        <v>114.98</v>
      </c>
      <c r="G85" s="22">
        <f t="shared" si="8"/>
        <v>68988</v>
      </c>
      <c r="H85" s="23" t="s">
        <v>261</v>
      </c>
      <c r="I85" s="30" t="s">
        <v>16</v>
      </c>
      <c r="J85" s="33">
        <v>44924</v>
      </c>
      <c r="K85" s="33">
        <v>44943</v>
      </c>
    </row>
    <row r="86" customFormat="1" ht="50" customHeight="1" spans="1:11">
      <c r="A86" s="13">
        <f t="shared" si="10"/>
        <v>84</v>
      </c>
      <c r="B86" s="23" t="s">
        <v>264</v>
      </c>
      <c r="C86" s="24" t="s">
        <v>265</v>
      </c>
      <c r="D86" s="20" t="s">
        <v>14</v>
      </c>
      <c r="E86" s="25" t="s">
        <v>266</v>
      </c>
      <c r="F86" s="26">
        <v>136.41</v>
      </c>
      <c r="G86" s="22">
        <f t="shared" si="8"/>
        <v>81846</v>
      </c>
      <c r="H86" s="23" t="s">
        <v>264</v>
      </c>
      <c r="I86" s="30" t="s">
        <v>16</v>
      </c>
      <c r="J86" s="33">
        <v>44924</v>
      </c>
      <c r="K86" s="33">
        <v>45093</v>
      </c>
    </row>
    <row r="87" customFormat="1" ht="50" customHeight="1" spans="1:11">
      <c r="A87" s="13">
        <f t="shared" si="10"/>
        <v>85</v>
      </c>
      <c r="B87" s="23" t="s">
        <v>267</v>
      </c>
      <c r="C87" s="24" t="s">
        <v>268</v>
      </c>
      <c r="D87" s="20" t="s">
        <v>14</v>
      </c>
      <c r="E87" s="25" t="s">
        <v>269</v>
      </c>
      <c r="F87" s="26">
        <v>114.98</v>
      </c>
      <c r="G87" s="22">
        <f t="shared" si="8"/>
        <v>68988</v>
      </c>
      <c r="H87" s="23" t="s">
        <v>267</v>
      </c>
      <c r="I87" s="30" t="s">
        <v>16</v>
      </c>
      <c r="J87" s="33">
        <v>44924</v>
      </c>
      <c r="K87" s="33">
        <v>44943</v>
      </c>
    </row>
    <row r="88" customFormat="1" ht="50" customHeight="1" spans="1:11">
      <c r="A88" s="13">
        <f t="shared" si="10"/>
        <v>86</v>
      </c>
      <c r="B88" s="23" t="s">
        <v>270</v>
      </c>
      <c r="C88" s="24" t="s">
        <v>271</v>
      </c>
      <c r="D88" s="20" t="s">
        <v>14</v>
      </c>
      <c r="E88" s="25" t="s">
        <v>272</v>
      </c>
      <c r="F88" s="26">
        <v>114.94</v>
      </c>
      <c r="G88" s="22">
        <f t="shared" si="8"/>
        <v>68964</v>
      </c>
      <c r="H88" s="23" t="s">
        <v>270</v>
      </c>
      <c r="I88" s="30" t="s">
        <v>16</v>
      </c>
      <c r="J88" s="33">
        <v>44874</v>
      </c>
      <c r="K88" s="33">
        <v>44890</v>
      </c>
    </row>
    <row r="89" customFormat="1" ht="50" customHeight="1" spans="1:11">
      <c r="A89" s="13">
        <f t="shared" si="10"/>
        <v>87</v>
      </c>
      <c r="B89" s="23" t="s">
        <v>273</v>
      </c>
      <c r="C89" s="24" t="s">
        <v>274</v>
      </c>
      <c r="D89" s="20" t="s">
        <v>14</v>
      </c>
      <c r="E89" s="25" t="s">
        <v>275</v>
      </c>
      <c r="F89" s="26">
        <v>114.94</v>
      </c>
      <c r="G89" s="22">
        <f t="shared" si="8"/>
        <v>68964</v>
      </c>
      <c r="H89" s="23" t="s">
        <v>273</v>
      </c>
      <c r="I89" s="30" t="s">
        <v>16</v>
      </c>
      <c r="J89" s="33">
        <v>44874</v>
      </c>
      <c r="K89" s="33">
        <v>45170</v>
      </c>
    </row>
    <row r="90" customFormat="1" ht="50" customHeight="1" spans="1:11">
      <c r="A90" s="13">
        <f t="shared" si="10"/>
        <v>88</v>
      </c>
      <c r="B90" s="23" t="s">
        <v>276</v>
      </c>
      <c r="C90" s="24" t="s">
        <v>277</v>
      </c>
      <c r="D90" s="20" t="s">
        <v>14</v>
      </c>
      <c r="E90" s="25" t="s">
        <v>278</v>
      </c>
      <c r="F90" s="26">
        <v>114.94</v>
      </c>
      <c r="G90" s="22">
        <f t="shared" si="8"/>
        <v>68964</v>
      </c>
      <c r="H90" s="23" t="s">
        <v>276</v>
      </c>
      <c r="I90" s="30" t="s">
        <v>16</v>
      </c>
      <c r="J90" s="33">
        <v>44874</v>
      </c>
      <c r="K90" s="33">
        <v>44890</v>
      </c>
    </row>
    <row r="91" customFormat="1" ht="50" customHeight="1" spans="1:11">
      <c r="A91" s="13">
        <f t="shared" si="10"/>
        <v>89</v>
      </c>
      <c r="B91" s="23" t="s">
        <v>279</v>
      </c>
      <c r="C91" s="24" t="s">
        <v>280</v>
      </c>
      <c r="D91" s="20" t="s">
        <v>14</v>
      </c>
      <c r="E91" s="25" t="s">
        <v>281</v>
      </c>
      <c r="F91" s="26">
        <v>114.02</v>
      </c>
      <c r="G91" s="22">
        <f t="shared" si="8"/>
        <v>68412</v>
      </c>
      <c r="H91" s="23" t="s">
        <v>279</v>
      </c>
      <c r="I91" s="30" t="s">
        <v>16</v>
      </c>
      <c r="J91" s="33">
        <v>44874</v>
      </c>
      <c r="K91" s="33">
        <v>44943</v>
      </c>
    </row>
    <row r="92" customFormat="1" ht="50" customHeight="1" spans="1:11">
      <c r="A92" s="13">
        <f t="shared" si="10"/>
        <v>90</v>
      </c>
      <c r="B92" s="23" t="s">
        <v>282</v>
      </c>
      <c r="C92" s="24" t="s">
        <v>283</v>
      </c>
      <c r="D92" s="20" t="s">
        <v>14</v>
      </c>
      <c r="E92" s="25" t="s">
        <v>284</v>
      </c>
      <c r="F92" s="26">
        <v>114.02</v>
      </c>
      <c r="G92" s="22">
        <f t="shared" si="8"/>
        <v>68412</v>
      </c>
      <c r="H92" s="23" t="s">
        <v>282</v>
      </c>
      <c r="I92" s="30" t="s">
        <v>16</v>
      </c>
      <c r="J92" s="33">
        <v>44881</v>
      </c>
      <c r="K92" s="33">
        <v>45098</v>
      </c>
    </row>
    <row r="93" customFormat="1" ht="50" customHeight="1" spans="1:11">
      <c r="A93" s="13">
        <f t="shared" ref="A93:A102" si="11">ROW()-2</f>
        <v>91</v>
      </c>
      <c r="B93" s="23" t="s">
        <v>285</v>
      </c>
      <c r="C93" s="24" t="s">
        <v>286</v>
      </c>
      <c r="D93" s="20" t="s">
        <v>14</v>
      </c>
      <c r="E93" s="25" t="s">
        <v>287</v>
      </c>
      <c r="F93" s="26">
        <v>129.36</v>
      </c>
      <c r="G93" s="22">
        <f t="shared" si="8"/>
        <v>77616</v>
      </c>
      <c r="H93" s="23" t="s">
        <v>285</v>
      </c>
      <c r="I93" s="30" t="s">
        <v>16</v>
      </c>
      <c r="J93" s="33">
        <v>44890</v>
      </c>
      <c r="K93" s="33" t="s">
        <v>288</v>
      </c>
    </row>
    <row r="94" customFormat="1" ht="50" customHeight="1" spans="1:11">
      <c r="A94" s="13">
        <f t="shared" si="11"/>
        <v>92</v>
      </c>
      <c r="B94" s="23" t="s">
        <v>289</v>
      </c>
      <c r="C94" s="24" t="s">
        <v>290</v>
      </c>
      <c r="D94" s="20" t="s">
        <v>14</v>
      </c>
      <c r="E94" s="25" t="s">
        <v>291</v>
      </c>
      <c r="F94" s="26">
        <v>136.41</v>
      </c>
      <c r="G94" s="22">
        <f t="shared" si="8"/>
        <v>81846</v>
      </c>
      <c r="H94" s="23" t="s">
        <v>289</v>
      </c>
      <c r="I94" s="30" t="s">
        <v>16</v>
      </c>
      <c r="J94" s="33">
        <v>44914</v>
      </c>
      <c r="K94" s="33">
        <v>45098</v>
      </c>
    </row>
    <row r="95" customFormat="1" ht="50" customHeight="1" spans="1:11">
      <c r="A95" s="13">
        <f t="shared" si="11"/>
        <v>93</v>
      </c>
      <c r="B95" s="23" t="s">
        <v>292</v>
      </c>
      <c r="C95" s="24" t="s">
        <v>293</v>
      </c>
      <c r="D95" s="20" t="s">
        <v>14</v>
      </c>
      <c r="E95" s="25" t="s">
        <v>294</v>
      </c>
      <c r="F95" s="26">
        <v>136.41</v>
      </c>
      <c r="G95" s="22">
        <f t="shared" si="8"/>
        <v>81846</v>
      </c>
      <c r="H95" s="23" t="s">
        <v>292</v>
      </c>
      <c r="I95" s="30" t="s">
        <v>16</v>
      </c>
      <c r="J95" s="33">
        <v>44924</v>
      </c>
      <c r="K95" s="33">
        <v>44943</v>
      </c>
    </row>
    <row r="96" customFormat="1" ht="50" customHeight="1" spans="1:11">
      <c r="A96" s="13">
        <f t="shared" si="11"/>
        <v>94</v>
      </c>
      <c r="B96" s="23" t="s">
        <v>295</v>
      </c>
      <c r="C96" s="24" t="s">
        <v>296</v>
      </c>
      <c r="D96" s="20" t="s">
        <v>14</v>
      </c>
      <c r="E96" s="25" t="s">
        <v>297</v>
      </c>
      <c r="F96" s="26">
        <v>114.02</v>
      </c>
      <c r="G96" s="22">
        <f t="shared" si="8"/>
        <v>68412</v>
      </c>
      <c r="H96" s="23" t="s">
        <v>295</v>
      </c>
      <c r="I96" s="30" t="s">
        <v>16</v>
      </c>
      <c r="J96" s="33">
        <v>44846</v>
      </c>
      <c r="K96" s="33">
        <v>44876</v>
      </c>
    </row>
    <row r="97" customFormat="1" ht="50" customHeight="1" spans="1:11">
      <c r="A97" s="13">
        <f t="shared" si="11"/>
        <v>95</v>
      </c>
      <c r="B97" s="23" t="s">
        <v>298</v>
      </c>
      <c r="C97" s="24" t="s">
        <v>299</v>
      </c>
      <c r="D97" s="20" t="s">
        <v>14</v>
      </c>
      <c r="E97" s="25" t="s">
        <v>300</v>
      </c>
      <c r="F97" s="26">
        <v>114.02</v>
      </c>
      <c r="G97" s="22">
        <f t="shared" si="8"/>
        <v>68412</v>
      </c>
      <c r="H97" s="23" t="s">
        <v>298</v>
      </c>
      <c r="I97" s="30" t="s">
        <v>16</v>
      </c>
      <c r="J97" s="33">
        <v>44846</v>
      </c>
      <c r="K97" s="33">
        <v>44874</v>
      </c>
    </row>
    <row r="98" customFormat="1" ht="50" customHeight="1" spans="1:11">
      <c r="A98" s="13">
        <f t="shared" si="11"/>
        <v>96</v>
      </c>
      <c r="B98" s="23" t="s">
        <v>301</v>
      </c>
      <c r="C98" s="24" t="s">
        <v>302</v>
      </c>
      <c r="D98" s="20" t="s">
        <v>14</v>
      </c>
      <c r="E98" s="25" t="s">
        <v>303</v>
      </c>
      <c r="F98" s="26">
        <v>114.02</v>
      </c>
      <c r="G98" s="22">
        <f t="shared" si="8"/>
        <v>68412</v>
      </c>
      <c r="H98" s="23" t="s">
        <v>301</v>
      </c>
      <c r="I98" s="30" t="s">
        <v>16</v>
      </c>
      <c r="J98" s="33">
        <v>44846</v>
      </c>
      <c r="K98" s="33">
        <v>44876</v>
      </c>
    </row>
    <row r="99" customFormat="1" ht="50" customHeight="1" spans="1:11">
      <c r="A99" s="13">
        <f t="shared" si="11"/>
        <v>97</v>
      </c>
      <c r="B99" s="23" t="s">
        <v>304</v>
      </c>
      <c r="C99" s="24" t="s">
        <v>305</v>
      </c>
      <c r="D99" s="20" t="s">
        <v>14</v>
      </c>
      <c r="E99" s="25" t="s">
        <v>306</v>
      </c>
      <c r="F99" s="26">
        <v>114.02</v>
      </c>
      <c r="G99" s="22">
        <f t="shared" si="8"/>
        <v>68412</v>
      </c>
      <c r="H99" s="23" t="s">
        <v>304</v>
      </c>
      <c r="I99" s="30" t="s">
        <v>16</v>
      </c>
      <c r="J99" s="33">
        <v>44846</v>
      </c>
      <c r="K99" s="33">
        <v>45098</v>
      </c>
    </row>
    <row r="100" customFormat="1" ht="50" customHeight="1" spans="1:11">
      <c r="A100" s="13">
        <f t="shared" si="11"/>
        <v>98</v>
      </c>
      <c r="B100" s="23" t="s">
        <v>307</v>
      </c>
      <c r="C100" s="24" t="s">
        <v>308</v>
      </c>
      <c r="D100" s="20" t="s">
        <v>14</v>
      </c>
      <c r="E100" s="25" t="s">
        <v>309</v>
      </c>
      <c r="F100" s="26">
        <v>113.5</v>
      </c>
      <c r="G100" s="22">
        <f t="shared" si="8"/>
        <v>68100</v>
      </c>
      <c r="H100" s="23" t="s">
        <v>307</v>
      </c>
      <c r="I100" s="30" t="s">
        <v>16</v>
      </c>
      <c r="J100" s="33">
        <v>44846</v>
      </c>
      <c r="K100" s="33">
        <v>44876</v>
      </c>
    </row>
    <row r="101" customFormat="1" ht="50" customHeight="1" spans="1:11">
      <c r="A101" s="13">
        <f t="shared" si="11"/>
        <v>99</v>
      </c>
      <c r="B101" s="23" t="s">
        <v>310</v>
      </c>
      <c r="C101" s="24" t="s">
        <v>311</v>
      </c>
      <c r="D101" s="20" t="s">
        <v>14</v>
      </c>
      <c r="E101" s="25" t="s">
        <v>312</v>
      </c>
      <c r="F101" s="26">
        <v>129.95</v>
      </c>
      <c r="G101" s="22">
        <f t="shared" si="8"/>
        <v>77970</v>
      </c>
      <c r="H101" s="23" t="s">
        <v>310</v>
      </c>
      <c r="I101" s="30" t="s">
        <v>16</v>
      </c>
      <c r="J101" s="33">
        <v>44846</v>
      </c>
      <c r="K101" s="33">
        <v>44876</v>
      </c>
    </row>
    <row r="102" customFormat="1" ht="50" customHeight="1" spans="1:11">
      <c r="A102" s="13">
        <f t="shared" ref="A102:A107" si="12">ROW()-2</f>
        <v>100</v>
      </c>
      <c r="B102" s="23" t="s">
        <v>313</v>
      </c>
      <c r="C102" s="24" t="s">
        <v>314</v>
      </c>
      <c r="D102" s="20" t="s">
        <v>14</v>
      </c>
      <c r="E102" s="25" t="s">
        <v>315</v>
      </c>
      <c r="F102" s="26">
        <v>114.02</v>
      </c>
      <c r="G102" s="22">
        <f t="shared" si="8"/>
        <v>68412</v>
      </c>
      <c r="H102" s="23" t="s">
        <v>313</v>
      </c>
      <c r="I102" s="30" t="s">
        <v>16</v>
      </c>
      <c r="J102" s="33">
        <v>44862</v>
      </c>
      <c r="K102" s="33">
        <v>44890</v>
      </c>
    </row>
    <row r="103" customFormat="1" ht="50" customHeight="1" spans="1:11">
      <c r="A103" s="13">
        <f t="shared" si="12"/>
        <v>101</v>
      </c>
      <c r="B103" s="23" t="s">
        <v>316</v>
      </c>
      <c r="C103" s="24" t="s">
        <v>317</v>
      </c>
      <c r="D103" s="20" t="s">
        <v>14</v>
      </c>
      <c r="E103" s="25" t="s">
        <v>318</v>
      </c>
      <c r="F103" s="26">
        <v>114.86</v>
      </c>
      <c r="G103" s="22">
        <f t="shared" si="8"/>
        <v>68916</v>
      </c>
      <c r="H103" s="23" t="s">
        <v>316</v>
      </c>
      <c r="I103" s="30" t="s">
        <v>16</v>
      </c>
      <c r="J103" s="33">
        <v>44862</v>
      </c>
      <c r="K103" s="33">
        <v>44914</v>
      </c>
    </row>
    <row r="104" customFormat="1" ht="50" customHeight="1" spans="1:11">
      <c r="A104" s="13">
        <f t="shared" si="12"/>
        <v>102</v>
      </c>
      <c r="B104" s="23" t="s">
        <v>319</v>
      </c>
      <c r="C104" s="24" t="s">
        <v>320</v>
      </c>
      <c r="D104" s="20" t="s">
        <v>14</v>
      </c>
      <c r="E104" s="25" t="s">
        <v>321</v>
      </c>
      <c r="F104" s="26">
        <v>114.02</v>
      </c>
      <c r="G104" s="22">
        <f t="shared" si="8"/>
        <v>68412</v>
      </c>
      <c r="H104" s="23" t="s">
        <v>319</v>
      </c>
      <c r="I104" s="30" t="s">
        <v>16</v>
      </c>
      <c r="J104" s="33">
        <v>44874</v>
      </c>
      <c r="K104" s="33">
        <v>45098</v>
      </c>
    </row>
    <row r="105" customFormat="1" ht="50" customHeight="1" spans="1:11">
      <c r="A105" s="13">
        <f t="shared" si="12"/>
        <v>103</v>
      </c>
      <c r="B105" s="23" t="s">
        <v>322</v>
      </c>
      <c r="C105" s="24" t="s">
        <v>323</v>
      </c>
      <c r="D105" s="20" t="s">
        <v>14</v>
      </c>
      <c r="E105" s="25" t="s">
        <v>324</v>
      </c>
      <c r="F105" s="26">
        <v>114.02</v>
      </c>
      <c r="G105" s="22">
        <f t="shared" si="8"/>
        <v>68412</v>
      </c>
      <c r="H105" s="23" t="s">
        <v>322</v>
      </c>
      <c r="I105" s="30" t="s">
        <v>16</v>
      </c>
      <c r="J105" s="33">
        <v>44874</v>
      </c>
      <c r="K105" s="33">
        <v>44890</v>
      </c>
    </row>
    <row r="106" customFormat="1" ht="50" customHeight="1" spans="1:11">
      <c r="A106" s="13">
        <f t="shared" si="12"/>
        <v>104</v>
      </c>
      <c r="B106" s="23" t="s">
        <v>325</v>
      </c>
      <c r="C106" s="24" t="s">
        <v>326</v>
      </c>
      <c r="D106" s="20" t="s">
        <v>14</v>
      </c>
      <c r="E106" s="25" t="s">
        <v>327</v>
      </c>
      <c r="F106" s="26">
        <v>138.05</v>
      </c>
      <c r="G106" s="22">
        <f t="shared" si="8"/>
        <v>82830</v>
      </c>
      <c r="H106" s="23" t="s">
        <v>325</v>
      </c>
      <c r="I106" s="30" t="s">
        <v>16</v>
      </c>
      <c r="J106" s="33">
        <v>44874</v>
      </c>
      <c r="K106" s="33">
        <v>45098</v>
      </c>
    </row>
    <row r="107" customFormat="1" ht="50" customHeight="1" spans="1:11">
      <c r="A107" s="13">
        <f t="shared" si="12"/>
        <v>105</v>
      </c>
      <c r="B107" s="23" t="s">
        <v>328</v>
      </c>
      <c r="C107" s="24" t="s">
        <v>329</v>
      </c>
      <c r="D107" s="20" t="s">
        <v>14</v>
      </c>
      <c r="E107" s="25" t="s">
        <v>330</v>
      </c>
      <c r="F107" s="26">
        <v>138.05</v>
      </c>
      <c r="G107" s="22">
        <f t="shared" si="8"/>
        <v>82830</v>
      </c>
      <c r="H107" s="23" t="s">
        <v>328</v>
      </c>
      <c r="I107" s="30" t="s">
        <v>16</v>
      </c>
      <c r="J107" s="33">
        <v>44874</v>
      </c>
      <c r="K107" s="33">
        <v>44890</v>
      </c>
    </row>
    <row r="108" customFormat="1" ht="50" customHeight="1" spans="1:11">
      <c r="A108" s="13">
        <f t="shared" ref="A108:A117" si="13">ROW()-2</f>
        <v>106</v>
      </c>
      <c r="B108" s="23" t="s">
        <v>331</v>
      </c>
      <c r="C108" s="24" t="s">
        <v>332</v>
      </c>
      <c r="D108" s="20" t="s">
        <v>14</v>
      </c>
      <c r="E108" s="25" t="s">
        <v>333</v>
      </c>
      <c r="F108" s="26">
        <v>114.94</v>
      </c>
      <c r="G108" s="22">
        <f t="shared" si="8"/>
        <v>68964</v>
      </c>
      <c r="H108" s="23" t="s">
        <v>331</v>
      </c>
      <c r="I108" s="30" t="s">
        <v>334</v>
      </c>
      <c r="J108" s="33">
        <v>44874</v>
      </c>
      <c r="K108" s="33">
        <v>45152</v>
      </c>
    </row>
    <row r="109" customFormat="1" ht="50" customHeight="1" spans="1:11">
      <c r="A109" s="13">
        <f t="shared" si="13"/>
        <v>107</v>
      </c>
      <c r="B109" s="23" t="s">
        <v>335</v>
      </c>
      <c r="C109" s="24" t="s">
        <v>336</v>
      </c>
      <c r="D109" s="20" t="s">
        <v>14</v>
      </c>
      <c r="E109" s="25" t="s">
        <v>337</v>
      </c>
      <c r="F109" s="26">
        <v>138.05</v>
      </c>
      <c r="G109" s="22">
        <f t="shared" si="8"/>
        <v>82830</v>
      </c>
      <c r="H109" s="23" t="s">
        <v>335</v>
      </c>
      <c r="I109" s="30" t="s">
        <v>16</v>
      </c>
      <c r="J109" s="33">
        <v>44874</v>
      </c>
      <c r="K109" s="33">
        <v>45142</v>
      </c>
    </row>
    <row r="110" customFormat="1" ht="50" customHeight="1" spans="1:11">
      <c r="A110" s="13">
        <f t="shared" si="13"/>
        <v>108</v>
      </c>
      <c r="B110" s="23" t="s">
        <v>338</v>
      </c>
      <c r="C110" s="24" t="s">
        <v>339</v>
      </c>
      <c r="D110" s="20" t="s">
        <v>14</v>
      </c>
      <c r="E110" s="25" t="s">
        <v>340</v>
      </c>
      <c r="F110" s="26">
        <v>114.86</v>
      </c>
      <c r="G110" s="22">
        <f t="shared" si="8"/>
        <v>68916</v>
      </c>
      <c r="H110" s="23" t="s">
        <v>338</v>
      </c>
      <c r="I110" s="30" t="s">
        <v>16</v>
      </c>
      <c r="J110" s="33">
        <v>44874</v>
      </c>
      <c r="K110" s="33">
        <v>44890</v>
      </c>
    </row>
    <row r="111" customFormat="1" ht="50" customHeight="1" spans="1:11">
      <c r="A111" s="13">
        <f t="shared" si="13"/>
        <v>109</v>
      </c>
      <c r="B111" s="23" t="s">
        <v>341</v>
      </c>
      <c r="C111" s="24" t="s">
        <v>342</v>
      </c>
      <c r="D111" s="20" t="s">
        <v>14</v>
      </c>
      <c r="E111" s="25" t="s">
        <v>343</v>
      </c>
      <c r="F111" s="26">
        <v>138.05</v>
      </c>
      <c r="G111" s="22">
        <f t="shared" si="8"/>
        <v>82830</v>
      </c>
      <c r="H111" s="23" t="s">
        <v>341</v>
      </c>
      <c r="I111" s="30" t="s">
        <v>16</v>
      </c>
      <c r="J111" s="33">
        <v>44874</v>
      </c>
      <c r="K111" s="33">
        <v>45098</v>
      </c>
    </row>
    <row r="112" customFormat="1" ht="50" customHeight="1" spans="1:11">
      <c r="A112" s="13">
        <f t="shared" si="13"/>
        <v>110</v>
      </c>
      <c r="B112" s="23" t="s">
        <v>344</v>
      </c>
      <c r="C112" s="24" t="s">
        <v>345</v>
      </c>
      <c r="D112" s="20" t="s">
        <v>14</v>
      </c>
      <c r="E112" s="25" t="s">
        <v>346</v>
      </c>
      <c r="F112" s="26">
        <v>114.86</v>
      </c>
      <c r="G112" s="22">
        <f t="shared" si="8"/>
        <v>68916</v>
      </c>
      <c r="H112" s="23" t="s">
        <v>344</v>
      </c>
      <c r="I112" s="30" t="s">
        <v>16</v>
      </c>
      <c r="J112" s="33">
        <v>44874</v>
      </c>
      <c r="K112" s="33">
        <v>44890</v>
      </c>
    </row>
    <row r="113" customFormat="1" ht="50" customHeight="1" spans="1:11">
      <c r="A113" s="13">
        <f t="shared" si="13"/>
        <v>111</v>
      </c>
      <c r="B113" s="23" t="s">
        <v>347</v>
      </c>
      <c r="C113" s="24" t="s">
        <v>348</v>
      </c>
      <c r="D113" s="20" t="s">
        <v>14</v>
      </c>
      <c r="E113" s="25" t="s">
        <v>349</v>
      </c>
      <c r="F113" s="26">
        <v>114.94</v>
      </c>
      <c r="G113" s="22">
        <f t="shared" si="8"/>
        <v>68964</v>
      </c>
      <c r="H113" s="23" t="s">
        <v>347</v>
      </c>
      <c r="I113" s="30" t="s">
        <v>16</v>
      </c>
      <c r="J113" s="33">
        <v>44881</v>
      </c>
      <c r="K113" s="33">
        <v>44914</v>
      </c>
    </row>
    <row r="114" customFormat="1" ht="50" customHeight="1" spans="1:11">
      <c r="A114" s="13">
        <f t="shared" si="13"/>
        <v>112</v>
      </c>
      <c r="B114" s="23" t="s">
        <v>350</v>
      </c>
      <c r="C114" s="24" t="s">
        <v>351</v>
      </c>
      <c r="D114" s="20" t="s">
        <v>14</v>
      </c>
      <c r="E114" s="25" t="s">
        <v>352</v>
      </c>
      <c r="F114" s="26">
        <v>138.05</v>
      </c>
      <c r="G114" s="22">
        <f t="shared" si="8"/>
        <v>82830</v>
      </c>
      <c r="H114" s="23" t="s">
        <v>350</v>
      </c>
      <c r="I114" s="30" t="s">
        <v>16</v>
      </c>
      <c r="J114" s="33">
        <v>44881</v>
      </c>
      <c r="K114" s="33">
        <v>45152</v>
      </c>
    </row>
    <row r="115" customFormat="1" ht="50" customHeight="1" spans="1:11">
      <c r="A115" s="13">
        <f t="shared" si="13"/>
        <v>113</v>
      </c>
      <c r="B115" s="23" t="s">
        <v>353</v>
      </c>
      <c r="C115" s="24" t="s">
        <v>354</v>
      </c>
      <c r="D115" s="20" t="s">
        <v>14</v>
      </c>
      <c r="E115" s="25" t="s">
        <v>355</v>
      </c>
      <c r="F115" s="27">
        <v>113.5</v>
      </c>
      <c r="G115" s="22">
        <f t="shared" si="8"/>
        <v>68100</v>
      </c>
      <c r="H115" s="23" t="s">
        <v>353</v>
      </c>
      <c r="I115" s="30" t="s">
        <v>16</v>
      </c>
      <c r="J115" s="33">
        <v>44890</v>
      </c>
      <c r="K115" s="33">
        <v>44932</v>
      </c>
    </row>
    <row r="116" customFormat="1" ht="50" customHeight="1" spans="1:11">
      <c r="A116" s="13">
        <f t="shared" si="13"/>
        <v>114</v>
      </c>
      <c r="B116" s="23" t="s">
        <v>356</v>
      </c>
      <c r="C116" s="24" t="s">
        <v>357</v>
      </c>
      <c r="D116" s="20" t="s">
        <v>14</v>
      </c>
      <c r="E116" s="25" t="s">
        <v>358</v>
      </c>
      <c r="F116" s="26">
        <v>114.02</v>
      </c>
      <c r="G116" s="22">
        <f t="shared" si="8"/>
        <v>68412</v>
      </c>
      <c r="H116" s="23" t="s">
        <v>356</v>
      </c>
      <c r="I116" s="30" t="s">
        <v>16</v>
      </c>
      <c r="J116" s="33">
        <v>44890</v>
      </c>
      <c r="K116" s="33">
        <v>44914</v>
      </c>
    </row>
    <row r="117" customFormat="1" ht="50" customHeight="1" spans="1:11">
      <c r="A117" s="13">
        <f t="shared" si="13"/>
        <v>115</v>
      </c>
      <c r="B117" s="23" t="s">
        <v>359</v>
      </c>
      <c r="C117" s="24" t="s">
        <v>360</v>
      </c>
      <c r="D117" s="20" t="s">
        <v>14</v>
      </c>
      <c r="E117" s="25" t="s">
        <v>361</v>
      </c>
      <c r="F117" s="26">
        <v>114.02</v>
      </c>
      <c r="G117" s="22">
        <f t="shared" si="8"/>
        <v>68412</v>
      </c>
      <c r="H117" s="23" t="s">
        <v>359</v>
      </c>
      <c r="I117" s="30" t="s">
        <v>16</v>
      </c>
      <c r="J117" s="33">
        <v>44884</v>
      </c>
      <c r="K117" s="33">
        <v>45098</v>
      </c>
    </row>
    <row r="118" customFormat="1" ht="50" customHeight="1" spans="1:11">
      <c r="A118" s="13">
        <f t="shared" ref="A118:A127" si="14">ROW()-2</f>
        <v>116</v>
      </c>
      <c r="B118" s="23" t="s">
        <v>362</v>
      </c>
      <c r="C118" s="24" t="s">
        <v>363</v>
      </c>
      <c r="D118" s="20" t="s">
        <v>14</v>
      </c>
      <c r="E118" s="25" t="s">
        <v>364</v>
      </c>
      <c r="F118" s="26">
        <v>114.02</v>
      </c>
      <c r="G118" s="22">
        <f t="shared" si="8"/>
        <v>68412</v>
      </c>
      <c r="H118" s="23" t="s">
        <v>362</v>
      </c>
      <c r="I118" s="30" t="s">
        <v>16</v>
      </c>
      <c r="J118" s="33">
        <v>44846</v>
      </c>
      <c r="K118" s="33">
        <v>44876</v>
      </c>
    </row>
    <row r="119" customFormat="1" ht="50" customHeight="1" spans="1:11">
      <c r="A119" s="13">
        <f t="shared" si="14"/>
        <v>117</v>
      </c>
      <c r="B119" s="23" t="s">
        <v>365</v>
      </c>
      <c r="C119" s="24" t="s">
        <v>366</v>
      </c>
      <c r="D119" s="20" t="s">
        <v>14</v>
      </c>
      <c r="E119" s="25" t="s">
        <v>367</v>
      </c>
      <c r="F119" s="26">
        <v>136.41</v>
      </c>
      <c r="G119" s="22">
        <f t="shared" si="8"/>
        <v>81846</v>
      </c>
      <c r="H119" s="23" t="s">
        <v>365</v>
      </c>
      <c r="I119" s="30" t="s">
        <v>16</v>
      </c>
      <c r="J119" s="33">
        <v>44914</v>
      </c>
      <c r="K119" s="33">
        <v>44932</v>
      </c>
    </row>
    <row r="120" customFormat="1" ht="50" customHeight="1" spans="1:11">
      <c r="A120" s="13">
        <f t="shared" si="14"/>
        <v>118</v>
      </c>
      <c r="B120" s="23" t="s">
        <v>368</v>
      </c>
      <c r="C120" s="24" t="s">
        <v>369</v>
      </c>
      <c r="D120" s="20" t="s">
        <v>14</v>
      </c>
      <c r="E120" s="25" t="s">
        <v>370</v>
      </c>
      <c r="F120" s="26">
        <v>114.86</v>
      </c>
      <c r="G120" s="22">
        <f t="shared" si="8"/>
        <v>68916</v>
      </c>
      <c r="H120" s="23" t="s">
        <v>368</v>
      </c>
      <c r="I120" s="30" t="s">
        <v>16</v>
      </c>
      <c r="J120" s="33">
        <v>44874</v>
      </c>
      <c r="K120" s="33">
        <v>45098</v>
      </c>
    </row>
    <row r="121" customFormat="1" ht="50" customHeight="1" spans="1:11">
      <c r="A121" s="13">
        <f t="shared" si="14"/>
        <v>119</v>
      </c>
      <c r="B121" s="23" t="s">
        <v>371</v>
      </c>
      <c r="C121" s="24" t="s">
        <v>372</v>
      </c>
      <c r="D121" s="20" t="s">
        <v>14</v>
      </c>
      <c r="E121" s="25" t="s">
        <v>373</v>
      </c>
      <c r="F121" s="26">
        <v>114.02</v>
      </c>
      <c r="G121" s="22">
        <f t="shared" si="8"/>
        <v>68412</v>
      </c>
      <c r="H121" s="23" t="s">
        <v>371</v>
      </c>
      <c r="I121" s="30" t="s">
        <v>16</v>
      </c>
      <c r="J121" s="33">
        <v>44862</v>
      </c>
      <c r="K121" s="33">
        <v>44876</v>
      </c>
    </row>
    <row r="122" customFormat="1" ht="50" customHeight="1" spans="1:11">
      <c r="A122" s="13">
        <f t="shared" si="14"/>
        <v>120</v>
      </c>
      <c r="B122" s="23" t="s">
        <v>374</v>
      </c>
      <c r="C122" s="24" t="s">
        <v>375</v>
      </c>
      <c r="D122" s="20" t="s">
        <v>14</v>
      </c>
      <c r="E122" s="25" t="s">
        <v>376</v>
      </c>
      <c r="F122" s="26">
        <v>114.94</v>
      </c>
      <c r="G122" s="22">
        <f t="shared" si="8"/>
        <v>68964</v>
      </c>
      <c r="H122" s="23" t="s">
        <v>374</v>
      </c>
      <c r="I122" s="30" t="s">
        <v>16</v>
      </c>
      <c r="J122" s="33">
        <v>44900</v>
      </c>
      <c r="K122" s="33">
        <v>45152</v>
      </c>
    </row>
    <row r="123" customFormat="1" ht="50" customHeight="1" spans="1:11">
      <c r="A123" s="13">
        <f t="shared" si="14"/>
        <v>121</v>
      </c>
      <c r="B123" s="23" t="s">
        <v>377</v>
      </c>
      <c r="C123" s="24" t="s">
        <v>378</v>
      </c>
      <c r="D123" s="20" t="s">
        <v>14</v>
      </c>
      <c r="E123" s="25" t="s">
        <v>379</v>
      </c>
      <c r="F123" s="26">
        <v>114.02</v>
      </c>
      <c r="G123" s="22">
        <f t="shared" si="8"/>
        <v>68412</v>
      </c>
      <c r="H123" s="23" t="s">
        <v>377</v>
      </c>
      <c r="I123" s="30" t="s">
        <v>16</v>
      </c>
      <c r="J123" s="33">
        <v>44900</v>
      </c>
      <c r="K123" s="33">
        <v>45098</v>
      </c>
    </row>
    <row r="124" customFormat="1" ht="50" customHeight="1" spans="1:11">
      <c r="A124" s="13">
        <f t="shared" si="14"/>
        <v>122</v>
      </c>
      <c r="B124" s="23" t="s">
        <v>380</v>
      </c>
      <c r="C124" s="24" t="s">
        <v>381</v>
      </c>
      <c r="D124" s="20" t="s">
        <v>14</v>
      </c>
      <c r="E124" s="25" t="s">
        <v>382</v>
      </c>
      <c r="F124" s="26">
        <v>136.41</v>
      </c>
      <c r="G124" s="22">
        <f t="shared" si="8"/>
        <v>81846</v>
      </c>
      <c r="H124" s="23" t="s">
        <v>380</v>
      </c>
      <c r="I124" s="30" t="s">
        <v>16</v>
      </c>
      <c r="J124" s="33">
        <v>44914</v>
      </c>
      <c r="K124" s="33">
        <v>45098</v>
      </c>
    </row>
    <row r="125" customFormat="1" ht="50" customHeight="1" spans="1:11">
      <c r="A125" s="13">
        <f t="shared" si="14"/>
        <v>123</v>
      </c>
      <c r="B125" s="23" t="s">
        <v>383</v>
      </c>
      <c r="C125" s="24" t="s">
        <v>384</v>
      </c>
      <c r="D125" s="20" t="s">
        <v>14</v>
      </c>
      <c r="E125" s="25" t="s">
        <v>385</v>
      </c>
      <c r="F125" s="26">
        <v>136.41</v>
      </c>
      <c r="G125" s="22">
        <f t="shared" si="8"/>
        <v>81846</v>
      </c>
      <c r="H125" s="23" t="s">
        <v>383</v>
      </c>
      <c r="I125" s="30" t="s">
        <v>16</v>
      </c>
      <c r="J125" s="33">
        <v>44914</v>
      </c>
      <c r="K125" s="33">
        <v>44994</v>
      </c>
    </row>
    <row r="126" customFormat="1" ht="50" customHeight="1" spans="1:11">
      <c r="A126" s="13">
        <f t="shared" si="14"/>
        <v>124</v>
      </c>
      <c r="B126" s="23" t="s">
        <v>386</v>
      </c>
      <c r="C126" s="24" t="s">
        <v>387</v>
      </c>
      <c r="D126" s="20" t="s">
        <v>14</v>
      </c>
      <c r="E126" s="25" t="s">
        <v>388</v>
      </c>
      <c r="F126" s="26">
        <v>136.41</v>
      </c>
      <c r="G126" s="22">
        <f t="shared" si="8"/>
        <v>81846</v>
      </c>
      <c r="H126" s="23" t="s">
        <v>386</v>
      </c>
      <c r="I126" s="30" t="s">
        <v>16</v>
      </c>
      <c r="J126" s="33">
        <v>44914</v>
      </c>
      <c r="K126" s="33">
        <v>45086</v>
      </c>
    </row>
    <row r="127" customFormat="1" ht="50" customHeight="1" spans="1:11">
      <c r="A127" s="13">
        <f t="shared" si="14"/>
        <v>125</v>
      </c>
      <c r="B127" s="23" t="s">
        <v>389</v>
      </c>
      <c r="C127" s="24" t="s">
        <v>390</v>
      </c>
      <c r="D127" s="20" t="s">
        <v>14</v>
      </c>
      <c r="E127" s="25" t="s">
        <v>391</v>
      </c>
      <c r="F127" s="26">
        <v>136.41</v>
      </c>
      <c r="G127" s="22">
        <f t="shared" si="8"/>
        <v>81846</v>
      </c>
      <c r="H127" s="23" t="s">
        <v>389</v>
      </c>
      <c r="I127" s="30" t="s">
        <v>16</v>
      </c>
      <c r="J127" s="33">
        <v>44914</v>
      </c>
      <c r="K127" s="33">
        <v>45098</v>
      </c>
    </row>
    <row r="128" customFormat="1" ht="50" customHeight="1" spans="1:11">
      <c r="A128" s="13">
        <f t="shared" ref="A128:A137" si="15">ROW()-2</f>
        <v>126</v>
      </c>
      <c r="B128" s="23" t="s">
        <v>392</v>
      </c>
      <c r="C128" s="24" t="s">
        <v>393</v>
      </c>
      <c r="D128" s="20" t="s">
        <v>14</v>
      </c>
      <c r="E128" s="25" t="s">
        <v>394</v>
      </c>
      <c r="F128" s="26">
        <v>113.58</v>
      </c>
      <c r="G128" s="22">
        <f t="shared" si="8"/>
        <v>68148</v>
      </c>
      <c r="H128" s="23" t="s">
        <v>392</v>
      </c>
      <c r="I128" s="30" t="s">
        <v>16</v>
      </c>
      <c r="J128" s="33">
        <v>44914</v>
      </c>
      <c r="K128" s="33">
        <v>44943</v>
      </c>
    </row>
    <row r="129" customFormat="1" ht="50" customHeight="1" spans="1:11">
      <c r="A129" s="13">
        <f t="shared" si="15"/>
        <v>127</v>
      </c>
      <c r="B129" s="23" t="s">
        <v>395</v>
      </c>
      <c r="C129" s="24" t="s">
        <v>396</v>
      </c>
      <c r="D129" s="20" t="s">
        <v>14</v>
      </c>
      <c r="E129" s="25" t="s">
        <v>397</v>
      </c>
      <c r="F129" s="26">
        <v>114.02</v>
      </c>
      <c r="G129" s="22">
        <f t="shared" si="8"/>
        <v>68412</v>
      </c>
      <c r="H129" s="23" t="s">
        <v>395</v>
      </c>
      <c r="I129" s="30" t="s">
        <v>16</v>
      </c>
      <c r="J129" s="33">
        <v>44914</v>
      </c>
      <c r="K129" s="33">
        <v>44932</v>
      </c>
    </row>
    <row r="130" customFormat="1" ht="50" customHeight="1" spans="1:11">
      <c r="A130" s="13">
        <f t="shared" si="15"/>
        <v>128</v>
      </c>
      <c r="B130" s="23" t="s">
        <v>398</v>
      </c>
      <c r="C130" s="24" t="s">
        <v>399</v>
      </c>
      <c r="D130" s="20" t="s">
        <v>14</v>
      </c>
      <c r="E130" s="25" t="s">
        <v>400</v>
      </c>
      <c r="F130" s="26">
        <v>113.58</v>
      </c>
      <c r="G130" s="22">
        <f t="shared" si="8"/>
        <v>68148</v>
      </c>
      <c r="H130" s="23" t="s">
        <v>398</v>
      </c>
      <c r="I130" s="30" t="s">
        <v>16</v>
      </c>
      <c r="J130" s="33">
        <v>44914</v>
      </c>
      <c r="K130" s="33">
        <v>45062</v>
      </c>
    </row>
    <row r="131" customFormat="1" ht="50" customHeight="1" spans="1:11">
      <c r="A131" s="13">
        <f t="shared" si="15"/>
        <v>129</v>
      </c>
      <c r="B131" s="23" t="s">
        <v>401</v>
      </c>
      <c r="C131" s="24" t="s">
        <v>402</v>
      </c>
      <c r="D131" s="20" t="s">
        <v>14</v>
      </c>
      <c r="E131" s="25" t="s">
        <v>403</v>
      </c>
      <c r="F131" s="26">
        <v>114.98</v>
      </c>
      <c r="G131" s="22">
        <f t="shared" si="8"/>
        <v>68988</v>
      </c>
      <c r="H131" s="23" t="s">
        <v>401</v>
      </c>
      <c r="I131" s="30" t="s">
        <v>16</v>
      </c>
      <c r="J131" s="33">
        <v>44914</v>
      </c>
      <c r="K131" s="33">
        <v>45086</v>
      </c>
    </row>
    <row r="132" customFormat="1" ht="50" customHeight="1" spans="1:11">
      <c r="A132" s="13">
        <f t="shared" si="15"/>
        <v>130</v>
      </c>
      <c r="B132" s="23" t="s">
        <v>404</v>
      </c>
      <c r="C132" s="24" t="s">
        <v>405</v>
      </c>
      <c r="D132" s="20" t="s">
        <v>14</v>
      </c>
      <c r="E132" s="25" t="s">
        <v>406</v>
      </c>
      <c r="F132" s="26">
        <v>136.41</v>
      </c>
      <c r="G132" s="22">
        <f t="shared" ref="G132:G195" si="16">F132*600</f>
        <v>81846</v>
      </c>
      <c r="H132" s="23" t="s">
        <v>404</v>
      </c>
      <c r="I132" s="30" t="s">
        <v>16</v>
      </c>
      <c r="J132" s="33">
        <v>44914</v>
      </c>
      <c r="K132" s="33">
        <v>45098</v>
      </c>
    </row>
    <row r="133" customFormat="1" ht="50" customHeight="1" spans="1:11">
      <c r="A133" s="13">
        <f t="shared" si="15"/>
        <v>131</v>
      </c>
      <c r="B133" s="23" t="s">
        <v>407</v>
      </c>
      <c r="C133" s="24" t="s">
        <v>408</v>
      </c>
      <c r="D133" s="20" t="s">
        <v>14</v>
      </c>
      <c r="E133" s="25" t="s">
        <v>409</v>
      </c>
      <c r="F133" s="26">
        <v>129.95</v>
      </c>
      <c r="G133" s="22">
        <f t="shared" si="16"/>
        <v>77970</v>
      </c>
      <c r="H133" s="23" t="s">
        <v>407</v>
      </c>
      <c r="I133" s="30" t="s">
        <v>16</v>
      </c>
      <c r="J133" s="33">
        <v>44924</v>
      </c>
      <c r="K133" s="33">
        <v>44943</v>
      </c>
    </row>
    <row r="134" customFormat="1" ht="50" customHeight="1" spans="1:11">
      <c r="A134" s="13">
        <f t="shared" si="15"/>
        <v>132</v>
      </c>
      <c r="B134" s="23" t="s">
        <v>410</v>
      </c>
      <c r="C134" s="24" t="s">
        <v>411</v>
      </c>
      <c r="D134" s="20" t="s">
        <v>14</v>
      </c>
      <c r="E134" s="25" t="s">
        <v>412</v>
      </c>
      <c r="F134" s="26">
        <v>114.98</v>
      </c>
      <c r="G134" s="22">
        <f t="shared" si="16"/>
        <v>68988</v>
      </c>
      <c r="H134" s="23" t="s">
        <v>410</v>
      </c>
      <c r="I134" s="30" t="s">
        <v>16</v>
      </c>
      <c r="J134" s="33">
        <v>44924</v>
      </c>
      <c r="K134" s="33">
        <v>44937</v>
      </c>
    </row>
    <row r="135" customFormat="1" ht="50" customHeight="1" spans="1:11">
      <c r="A135" s="13">
        <f t="shared" si="15"/>
        <v>133</v>
      </c>
      <c r="B135" s="23" t="s">
        <v>413</v>
      </c>
      <c r="C135" s="24" t="s">
        <v>414</v>
      </c>
      <c r="D135" s="20" t="s">
        <v>14</v>
      </c>
      <c r="E135" s="25" t="s">
        <v>415</v>
      </c>
      <c r="F135" s="27">
        <v>113.5</v>
      </c>
      <c r="G135" s="22">
        <f t="shared" si="16"/>
        <v>68100</v>
      </c>
      <c r="H135" s="23" t="s">
        <v>413</v>
      </c>
      <c r="I135" s="30" t="s">
        <v>16</v>
      </c>
      <c r="J135" s="33">
        <v>44924</v>
      </c>
      <c r="K135" s="33">
        <v>45098</v>
      </c>
    </row>
    <row r="136" customFormat="1" ht="50" customHeight="1" spans="1:11">
      <c r="A136" s="13">
        <f t="shared" si="15"/>
        <v>134</v>
      </c>
      <c r="B136" s="23" t="s">
        <v>416</v>
      </c>
      <c r="C136" s="24" t="s">
        <v>417</v>
      </c>
      <c r="D136" s="20" t="s">
        <v>14</v>
      </c>
      <c r="E136" s="25" t="s">
        <v>418</v>
      </c>
      <c r="F136" s="26">
        <v>114.98</v>
      </c>
      <c r="G136" s="22">
        <f t="shared" si="16"/>
        <v>68988</v>
      </c>
      <c r="H136" s="23" t="s">
        <v>416</v>
      </c>
      <c r="I136" s="30" t="s">
        <v>16</v>
      </c>
      <c r="J136" s="33">
        <v>44924</v>
      </c>
      <c r="K136" s="33">
        <v>44943</v>
      </c>
    </row>
    <row r="137" customFormat="1" ht="50" customHeight="1" spans="1:11">
      <c r="A137" s="13">
        <f t="shared" si="15"/>
        <v>135</v>
      </c>
      <c r="B137" s="23" t="s">
        <v>419</v>
      </c>
      <c r="C137" s="24" t="s">
        <v>420</v>
      </c>
      <c r="D137" s="20" t="s">
        <v>14</v>
      </c>
      <c r="E137" s="25" t="s">
        <v>421</v>
      </c>
      <c r="F137" s="26">
        <v>129.95</v>
      </c>
      <c r="G137" s="22">
        <f t="shared" si="16"/>
        <v>77970</v>
      </c>
      <c r="H137" s="23" t="s">
        <v>419</v>
      </c>
      <c r="I137" s="30" t="s">
        <v>16</v>
      </c>
      <c r="J137" s="33">
        <v>44924</v>
      </c>
      <c r="K137" s="33">
        <v>44943</v>
      </c>
    </row>
    <row r="138" customFormat="1" ht="50" customHeight="1" spans="1:11">
      <c r="A138" s="13">
        <f t="shared" ref="A138:A147" si="17">ROW()-2</f>
        <v>136</v>
      </c>
      <c r="B138" s="23" t="s">
        <v>422</v>
      </c>
      <c r="C138" s="24" t="s">
        <v>423</v>
      </c>
      <c r="D138" s="20" t="s">
        <v>14</v>
      </c>
      <c r="E138" s="25" t="s">
        <v>424</v>
      </c>
      <c r="F138" s="27">
        <v>138.2</v>
      </c>
      <c r="G138" s="22">
        <f t="shared" si="16"/>
        <v>82920</v>
      </c>
      <c r="H138" s="23" t="s">
        <v>422</v>
      </c>
      <c r="I138" s="30" t="s">
        <v>16</v>
      </c>
      <c r="J138" s="33">
        <v>44924</v>
      </c>
      <c r="K138" s="33">
        <v>44943</v>
      </c>
    </row>
    <row r="139" customFormat="1" ht="50" customHeight="1" spans="1:11">
      <c r="A139" s="13">
        <f t="shared" si="17"/>
        <v>137</v>
      </c>
      <c r="B139" s="23" t="s">
        <v>425</v>
      </c>
      <c r="C139" s="24" t="s">
        <v>426</v>
      </c>
      <c r="D139" s="20" t="s">
        <v>14</v>
      </c>
      <c r="E139" s="25" t="s">
        <v>427</v>
      </c>
      <c r="F139" s="26">
        <v>129.36</v>
      </c>
      <c r="G139" s="22">
        <f t="shared" si="16"/>
        <v>77616</v>
      </c>
      <c r="H139" s="23" t="s">
        <v>425</v>
      </c>
      <c r="I139" s="30" t="s">
        <v>16</v>
      </c>
      <c r="J139" s="33">
        <v>44900</v>
      </c>
      <c r="K139" s="33">
        <v>44943</v>
      </c>
    </row>
    <row r="140" customFormat="1" ht="50" customHeight="1" spans="1:11">
      <c r="A140" s="13">
        <f t="shared" si="17"/>
        <v>138</v>
      </c>
      <c r="B140" s="23" t="s">
        <v>428</v>
      </c>
      <c r="C140" s="24" t="s">
        <v>429</v>
      </c>
      <c r="D140" s="20" t="s">
        <v>14</v>
      </c>
      <c r="E140" s="25" t="s">
        <v>430</v>
      </c>
      <c r="F140" s="26">
        <v>113.58</v>
      </c>
      <c r="G140" s="22">
        <f t="shared" si="16"/>
        <v>68148</v>
      </c>
      <c r="H140" s="23" t="s">
        <v>428</v>
      </c>
      <c r="I140" s="30" t="s">
        <v>16</v>
      </c>
      <c r="J140" s="33">
        <v>44914</v>
      </c>
      <c r="K140" s="33">
        <v>44943</v>
      </c>
    </row>
    <row r="141" customFormat="1" ht="50" customHeight="1" spans="1:11">
      <c r="A141" s="13">
        <f t="shared" si="17"/>
        <v>139</v>
      </c>
      <c r="B141" s="23" t="s">
        <v>431</v>
      </c>
      <c r="C141" s="24" t="s">
        <v>432</v>
      </c>
      <c r="D141" s="20" t="s">
        <v>14</v>
      </c>
      <c r="E141" s="25" t="s">
        <v>433</v>
      </c>
      <c r="F141" s="26">
        <v>136.41</v>
      </c>
      <c r="G141" s="22">
        <f t="shared" si="16"/>
        <v>81846</v>
      </c>
      <c r="H141" s="23" t="s">
        <v>431</v>
      </c>
      <c r="I141" s="30" t="s">
        <v>16</v>
      </c>
      <c r="J141" s="33">
        <v>44924</v>
      </c>
      <c r="K141" s="33">
        <v>44943</v>
      </c>
    </row>
    <row r="142" customFormat="1" ht="50" customHeight="1" spans="1:11">
      <c r="A142" s="13">
        <f t="shared" si="17"/>
        <v>140</v>
      </c>
      <c r="B142" s="23" t="s">
        <v>434</v>
      </c>
      <c r="C142" s="24" t="s">
        <v>435</v>
      </c>
      <c r="D142" s="20" t="s">
        <v>14</v>
      </c>
      <c r="E142" s="25" t="s">
        <v>436</v>
      </c>
      <c r="F142" s="26">
        <v>136.41</v>
      </c>
      <c r="G142" s="22">
        <f t="shared" si="16"/>
        <v>81846</v>
      </c>
      <c r="H142" s="23" t="s">
        <v>434</v>
      </c>
      <c r="I142" s="30" t="s">
        <v>16</v>
      </c>
      <c r="J142" s="33">
        <v>44924</v>
      </c>
      <c r="K142" s="33">
        <v>44943</v>
      </c>
    </row>
    <row r="143" customFormat="1" ht="50" customHeight="1" spans="1:11">
      <c r="A143" s="13">
        <f t="shared" si="17"/>
        <v>141</v>
      </c>
      <c r="B143" s="23" t="s">
        <v>437</v>
      </c>
      <c r="C143" s="24" t="s">
        <v>438</v>
      </c>
      <c r="D143" s="20" t="s">
        <v>14</v>
      </c>
      <c r="E143" s="25" t="s">
        <v>439</v>
      </c>
      <c r="F143" s="26">
        <v>114.98</v>
      </c>
      <c r="G143" s="22">
        <f t="shared" si="16"/>
        <v>68988</v>
      </c>
      <c r="H143" s="23" t="s">
        <v>437</v>
      </c>
      <c r="I143" s="30" t="s">
        <v>16</v>
      </c>
      <c r="J143" s="33">
        <v>44924</v>
      </c>
      <c r="K143" s="33">
        <v>45142</v>
      </c>
    </row>
    <row r="144" customFormat="1" ht="50" customHeight="1" spans="1:11">
      <c r="A144" s="13">
        <f t="shared" si="17"/>
        <v>142</v>
      </c>
      <c r="B144" s="23" t="s">
        <v>440</v>
      </c>
      <c r="C144" s="24" t="s">
        <v>441</v>
      </c>
      <c r="D144" s="20" t="s">
        <v>14</v>
      </c>
      <c r="E144" s="25" t="s">
        <v>442</v>
      </c>
      <c r="F144" s="26">
        <v>114.86</v>
      </c>
      <c r="G144" s="22">
        <f t="shared" si="16"/>
        <v>68916</v>
      </c>
      <c r="H144" s="23" t="s">
        <v>440</v>
      </c>
      <c r="I144" s="30" t="s">
        <v>16</v>
      </c>
      <c r="J144" s="33">
        <v>44862</v>
      </c>
      <c r="K144" s="33">
        <v>44943</v>
      </c>
    </row>
    <row r="145" customFormat="1" ht="50" customHeight="1" spans="1:11">
      <c r="A145" s="13">
        <f t="shared" si="17"/>
        <v>143</v>
      </c>
      <c r="B145" s="23" t="s">
        <v>443</v>
      </c>
      <c r="C145" s="24" t="s">
        <v>444</v>
      </c>
      <c r="D145" s="20" t="s">
        <v>14</v>
      </c>
      <c r="E145" s="25" t="s">
        <v>445</v>
      </c>
      <c r="F145" s="26">
        <v>113.58</v>
      </c>
      <c r="G145" s="22">
        <f t="shared" si="16"/>
        <v>68148</v>
      </c>
      <c r="H145" s="23" t="s">
        <v>443</v>
      </c>
      <c r="I145" s="30" t="s">
        <v>16</v>
      </c>
      <c r="J145" s="33">
        <v>44914</v>
      </c>
      <c r="K145" s="33">
        <v>44932</v>
      </c>
    </row>
    <row r="146" customFormat="1" ht="50" customHeight="1" spans="1:11">
      <c r="A146" s="13">
        <f t="shared" si="17"/>
        <v>144</v>
      </c>
      <c r="B146" s="23" t="s">
        <v>446</v>
      </c>
      <c r="C146" s="24" t="s">
        <v>447</v>
      </c>
      <c r="D146" s="20" t="s">
        <v>14</v>
      </c>
      <c r="E146" s="25" t="s">
        <v>448</v>
      </c>
      <c r="F146" s="27">
        <v>113.5</v>
      </c>
      <c r="G146" s="22">
        <f t="shared" si="16"/>
        <v>68100</v>
      </c>
      <c r="H146" s="23" t="s">
        <v>446</v>
      </c>
      <c r="I146" s="30" t="s">
        <v>16</v>
      </c>
      <c r="J146" s="33">
        <v>44881</v>
      </c>
      <c r="K146" s="33">
        <v>44937</v>
      </c>
    </row>
    <row r="147" customFormat="1" ht="50" customHeight="1" spans="1:11">
      <c r="A147" s="13">
        <f t="shared" ref="A147:A156" si="18">ROW()-2</f>
        <v>145</v>
      </c>
      <c r="B147" s="23" t="s">
        <v>449</v>
      </c>
      <c r="C147" s="24" t="s">
        <v>450</v>
      </c>
      <c r="D147" s="20" t="s">
        <v>14</v>
      </c>
      <c r="E147" s="25" t="s">
        <v>451</v>
      </c>
      <c r="F147" s="26">
        <v>114.02</v>
      </c>
      <c r="G147" s="22">
        <f t="shared" si="16"/>
        <v>68412</v>
      </c>
      <c r="H147" s="23" t="s">
        <v>449</v>
      </c>
      <c r="I147" s="30" t="s">
        <v>16</v>
      </c>
      <c r="J147" s="33">
        <v>44862</v>
      </c>
      <c r="K147" s="33">
        <v>44876</v>
      </c>
    </row>
    <row r="148" customFormat="1" ht="50" customHeight="1" spans="1:11">
      <c r="A148" s="13">
        <f t="shared" si="18"/>
        <v>146</v>
      </c>
      <c r="B148" s="23" t="s">
        <v>452</v>
      </c>
      <c r="C148" s="24" t="s">
        <v>453</v>
      </c>
      <c r="D148" s="20" t="s">
        <v>14</v>
      </c>
      <c r="E148" s="25" t="s">
        <v>454</v>
      </c>
      <c r="F148" s="27">
        <v>138.05</v>
      </c>
      <c r="G148" s="22">
        <f t="shared" si="16"/>
        <v>82830</v>
      </c>
      <c r="H148" s="23" t="s">
        <v>452</v>
      </c>
      <c r="I148" s="30" t="s">
        <v>16</v>
      </c>
      <c r="J148" s="33">
        <v>44890</v>
      </c>
      <c r="K148" s="33">
        <v>44914</v>
      </c>
    </row>
    <row r="149" customFormat="1" ht="50" customHeight="1" spans="1:11">
      <c r="A149" s="13">
        <f t="shared" si="18"/>
        <v>147</v>
      </c>
      <c r="B149" s="23" t="s">
        <v>455</v>
      </c>
      <c r="C149" s="24" t="s">
        <v>456</v>
      </c>
      <c r="D149" s="20" t="s">
        <v>14</v>
      </c>
      <c r="E149" s="25" t="s">
        <v>457</v>
      </c>
      <c r="F149" s="26">
        <v>136.41</v>
      </c>
      <c r="G149" s="22">
        <f t="shared" si="16"/>
        <v>81846</v>
      </c>
      <c r="H149" s="23" t="s">
        <v>455</v>
      </c>
      <c r="I149" s="30" t="s">
        <v>16</v>
      </c>
      <c r="J149" s="33">
        <v>44914</v>
      </c>
      <c r="K149" s="33">
        <v>44932</v>
      </c>
    </row>
    <row r="150" customFormat="1" ht="50" customHeight="1" spans="1:11">
      <c r="A150" s="13">
        <f t="shared" si="18"/>
        <v>148</v>
      </c>
      <c r="B150" s="23" t="s">
        <v>458</v>
      </c>
      <c r="C150" s="24" t="s">
        <v>459</v>
      </c>
      <c r="D150" s="20" t="s">
        <v>14</v>
      </c>
      <c r="E150" s="25" t="s">
        <v>460</v>
      </c>
      <c r="F150" s="26">
        <v>113.58</v>
      </c>
      <c r="G150" s="22">
        <f t="shared" si="16"/>
        <v>68148</v>
      </c>
      <c r="H150" s="23" t="s">
        <v>458</v>
      </c>
      <c r="I150" s="30" t="s">
        <v>16</v>
      </c>
      <c r="J150" s="33">
        <v>44914</v>
      </c>
      <c r="K150" s="33">
        <v>44943</v>
      </c>
    </row>
    <row r="151" customFormat="1" ht="50" customHeight="1" spans="1:11">
      <c r="A151" s="13">
        <f t="shared" si="18"/>
        <v>149</v>
      </c>
      <c r="B151" s="23" t="s">
        <v>461</v>
      </c>
      <c r="C151" s="24" t="s">
        <v>462</v>
      </c>
      <c r="D151" s="20" t="s">
        <v>14</v>
      </c>
      <c r="E151" s="25" t="s">
        <v>463</v>
      </c>
      <c r="F151" s="26">
        <v>136.41</v>
      </c>
      <c r="G151" s="22">
        <f t="shared" si="16"/>
        <v>81846</v>
      </c>
      <c r="H151" s="23" t="s">
        <v>461</v>
      </c>
      <c r="I151" s="30" t="s">
        <v>16</v>
      </c>
      <c r="J151" s="33">
        <v>44924</v>
      </c>
      <c r="K151" s="33">
        <v>45062</v>
      </c>
    </row>
    <row r="152" customFormat="1" ht="50" customHeight="1" spans="1:11">
      <c r="A152" s="13">
        <f t="shared" si="18"/>
        <v>150</v>
      </c>
      <c r="B152" s="23" t="s">
        <v>464</v>
      </c>
      <c r="C152" s="24" t="s">
        <v>465</v>
      </c>
      <c r="D152" s="20" t="s">
        <v>14</v>
      </c>
      <c r="E152" s="25" t="s">
        <v>466</v>
      </c>
      <c r="F152" s="26">
        <v>114.21</v>
      </c>
      <c r="G152" s="22">
        <f t="shared" si="16"/>
        <v>68526</v>
      </c>
      <c r="H152" s="23" t="s">
        <v>464</v>
      </c>
      <c r="I152" s="30" t="s">
        <v>16</v>
      </c>
      <c r="J152" s="33">
        <v>44900</v>
      </c>
      <c r="K152" s="33">
        <v>44932</v>
      </c>
    </row>
    <row r="153" customFormat="1" ht="50" customHeight="1" spans="1:11">
      <c r="A153" s="13">
        <f t="shared" si="18"/>
        <v>151</v>
      </c>
      <c r="B153" s="23" t="s">
        <v>467</v>
      </c>
      <c r="C153" s="24" t="s">
        <v>468</v>
      </c>
      <c r="D153" s="20" t="s">
        <v>14</v>
      </c>
      <c r="E153" s="25" t="s">
        <v>469</v>
      </c>
      <c r="F153" s="26">
        <v>113.58</v>
      </c>
      <c r="G153" s="22">
        <f t="shared" si="16"/>
        <v>68148</v>
      </c>
      <c r="H153" s="23" t="s">
        <v>467</v>
      </c>
      <c r="I153" s="30" t="s">
        <v>16</v>
      </c>
      <c r="J153" s="33">
        <v>44914</v>
      </c>
      <c r="K153" s="33">
        <v>44943</v>
      </c>
    </row>
    <row r="154" customFormat="1" ht="50" customHeight="1" spans="1:11">
      <c r="A154" s="13">
        <f t="shared" si="18"/>
        <v>152</v>
      </c>
      <c r="B154" s="23" t="s">
        <v>470</v>
      </c>
      <c r="C154" s="24" t="s">
        <v>471</v>
      </c>
      <c r="D154" s="20" t="s">
        <v>14</v>
      </c>
      <c r="E154" s="25" t="s">
        <v>472</v>
      </c>
      <c r="F154" s="26">
        <v>114.02</v>
      </c>
      <c r="G154" s="22">
        <f t="shared" si="16"/>
        <v>68412</v>
      </c>
      <c r="H154" s="23" t="s">
        <v>470</v>
      </c>
      <c r="I154" s="30" t="s">
        <v>16</v>
      </c>
      <c r="J154" s="33">
        <v>44914</v>
      </c>
      <c r="K154" s="33">
        <v>45142</v>
      </c>
    </row>
    <row r="155" customFormat="1" ht="50" customHeight="1" spans="1:11">
      <c r="A155" s="13">
        <f t="shared" si="18"/>
        <v>153</v>
      </c>
      <c r="B155" s="23" t="s">
        <v>473</v>
      </c>
      <c r="C155" s="24" t="s">
        <v>474</v>
      </c>
      <c r="D155" s="20" t="s">
        <v>14</v>
      </c>
      <c r="E155" s="25" t="s">
        <v>475</v>
      </c>
      <c r="F155" s="26">
        <v>114.98</v>
      </c>
      <c r="G155" s="22">
        <f t="shared" si="16"/>
        <v>68988</v>
      </c>
      <c r="H155" s="23" t="s">
        <v>473</v>
      </c>
      <c r="I155" s="30" t="s">
        <v>16</v>
      </c>
      <c r="J155" s="33">
        <v>44914</v>
      </c>
      <c r="K155" s="33">
        <v>44937</v>
      </c>
    </row>
    <row r="156" customFormat="1" ht="50" customHeight="1" spans="1:11">
      <c r="A156" s="13">
        <f t="shared" si="18"/>
        <v>154</v>
      </c>
      <c r="B156" s="23" t="s">
        <v>476</v>
      </c>
      <c r="C156" s="24" t="s">
        <v>477</v>
      </c>
      <c r="D156" s="20" t="s">
        <v>14</v>
      </c>
      <c r="E156" s="25" t="s">
        <v>478</v>
      </c>
      <c r="F156" s="26">
        <v>114.02</v>
      </c>
      <c r="G156" s="22">
        <f t="shared" si="16"/>
        <v>68412</v>
      </c>
      <c r="H156" s="23" t="s">
        <v>476</v>
      </c>
      <c r="I156" s="30" t="s">
        <v>16</v>
      </c>
      <c r="J156" s="33">
        <v>44924</v>
      </c>
      <c r="K156" s="33">
        <v>45098</v>
      </c>
    </row>
    <row r="157" customFormat="1" ht="50" customHeight="1" spans="1:11">
      <c r="A157" s="13">
        <f t="shared" ref="A157:A166" si="19">ROW()-2</f>
        <v>155</v>
      </c>
      <c r="B157" s="23" t="s">
        <v>479</v>
      </c>
      <c r="C157" s="24" t="s">
        <v>480</v>
      </c>
      <c r="D157" s="20" t="s">
        <v>14</v>
      </c>
      <c r="E157" s="25" t="s">
        <v>481</v>
      </c>
      <c r="F157" s="26">
        <v>136.41</v>
      </c>
      <c r="G157" s="22">
        <f t="shared" si="16"/>
        <v>81846</v>
      </c>
      <c r="H157" s="23" t="s">
        <v>479</v>
      </c>
      <c r="I157" s="30" t="s">
        <v>16</v>
      </c>
      <c r="J157" s="33">
        <v>44914</v>
      </c>
      <c r="K157" s="33">
        <v>44932</v>
      </c>
    </row>
    <row r="158" customFormat="1" ht="50" customHeight="1" spans="1:11">
      <c r="A158" s="13">
        <f t="shared" si="19"/>
        <v>156</v>
      </c>
      <c r="B158" s="23" t="s">
        <v>482</v>
      </c>
      <c r="C158" s="24" t="s">
        <v>483</v>
      </c>
      <c r="D158" s="20" t="s">
        <v>14</v>
      </c>
      <c r="E158" s="25" t="s">
        <v>484</v>
      </c>
      <c r="F158" s="26">
        <v>129.95</v>
      </c>
      <c r="G158" s="22">
        <f t="shared" si="16"/>
        <v>77970</v>
      </c>
      <c r="H158" s="23" t="s">
        <v>482</v>
      </c>
      <c r="I158" s="30" t="s">
        <v>16</v>
      </c>
      <c r="J158" s="33">
        <v>44862</v>
      </c>
      <c r="K158" s="33">
        <v>45098</v>
      </c>
    </row>
    <row r="159" customFormat="1" ht="50" customHeight="1" spans="1:11">
      <c r="A159" s="13">
        <f t="shared" si="19"/>
        <v>157</v>
      </c>
      <c r="B159" s="23" t="s">
        <v>485</v>
      </c>
      <c r="C159" s="24" t="s">
        <v>486</v>
      </c>
      <c r="D159" s="20" t="s">
        <v>14</v>
      </c>
      <c r="E159" s="25" t="s">
        <v>487</v>
      </c>
      <c r="F159" s="26">
        <v>114.02</v>
      </c>
      <c r="G159" s="22">
        <f t="shared" si="16"/>
        <v>68412</v>
      </c>
      <c r="H159" s="23" t="s">
        <v>485</v>
      </c>
      <c r="I159" s="30" t="s">
        <v>16</v>
      </c>
      <c r="J159" s="33">
        <v>44924</v>
      </c>
      <c r="K159" s="33">
        <v>44991</v>
      </c>
    </row>
    <row r="160" customFormat="1" ht="50" customHeight="1" spans="1:11">
      <c r="A160" s="13">
        <f t="shared" si="19"/>
        <v>158</v>
      </c>
      <c r="B160" s="23" t="s">
        <v>488</v>
      </c>
      <c r="C160" s="24" t="s">
        <v>489</v>
      </c>
      <c r="D160" s="20" t="s">
        <v>14</v>
      </c>
      <c r="E160" s="25" t="s">
        <v>490</v>
      </c>
      <c r="F160" s="26">
        <v>138.05</v>
      </c>
      <c r="G160" s="22">
        <f t="shared" si="16"/>
        <v>82830</v>
      </c>
      <c r="H160" s="23" t="s">
        <v>488</v>
      </c>
      <c r="I160" s="30" t="s">
        <v>16</v>
      </c>
      <c r="J160" s="33">
        <v>44874</v>
      </c>
      <c r="K160" s="33">
        <v>44914</v>
      </c>
    </row>
    <row r="161" customFormat="1" ht="50" customHeight="1" spans="1:11">
      <c r="A161" s="13">
        <f t="shared" si="19"/>
        <v>159</v>
      </c>
      <c r="B161" s="23" t="s">
        <v>491</v>
      </c>
      <c r="C161" s="24" t="s">
        <v>492</v>
      </c>
      <c r="D161" s="20" t="s">
        <v>14</v>
      </c>
      <c r="E161" s="25" t="s">
        <v>493</v>
      </c>
      <c r="F161" s="26">
        <v>138.05</v>
      </c>
      <c r="G161" s="22">
        <f t="shared" si="16"/>
        <v>82830</v>
      </c>
      <c r="H161" s="23" t="s">
        <v>491</v>
      </c>
      <c r="I161" s="30" t="s">
        <v>16</v>
      </c>
      <c r="J161" s="33">
        <v>44890</v>
      </c>
      <c r="K161" s="33">
        <v>45517</v>
      </c>
    </row>
    <row r="162" customFormat="1" ht="50" customHeight="1" spans="1:11">
      <c r="A162" s="13">
        <f t="shared" si="19"/>
        <v>160</v>
      </c>
      <c r="B162" s="23" t="s">
        <v>494</v>
      </c>
      <c r="C162" s="24" t="s">
        <v>495</v>
      </c>
      <c r="D162" s="20" t="s">
        <v>14</v>
      </c>
      <c r="E162" s="25" t="s">
        <v>496</v>
      </c>
      <c r="F162" s="26">
        <v>114.21</v>
      </c>
      <c r="G162" s="22">
        <f t="shared" si="16"/>
        <v>68526</v>
      </c>
      <c r="H162" s="23" t="s">
        <v>494</v>
      </c>
      <c r="I162" s="30" t="s">
        <v>16</v>
      </c>
      <c r="J162" s="33">
        <v>44846</v>
      </c>
      <c r="K162" s="33">
        <v>44874</v>
      </c>
    </row>
    <row r="163" customFormat="1" ht="50" customHeight="1" spans="1:11">
      <c r="A163" s="13">
        <f t="shared" si="19"/>
        <v>161</v>
      </c>
      <c r="B163" s="23" t="s">
        <v>497</v>
      </c>
      <c r="C163" s="24" t="s">
        <v>498</v>
      </c>
      <c r="D163" s="20" t="s">
        <v>14</v>
      </c>
      <c r="E163" s="25" t="s">
        <v>499</v>
      </c>
      <c r="F163" s="27">
        <v>138.2</v>
      </c>
      <c r="G163" s="22">
        <f t="shared" si="16"/>
        <v>82920</v>
      </c>
      <c r="H163" s="23" t="s">
        <v>497</v>
      </c>
      <c r="I163" s="30" t="s">
        <v>16</v>
      </c>
      <c r="J163" s="33">
        <v>44914</v>
      </c>
      <c r="K163" s="33">
        <v>44943</v>
      </c>
    </row>
    <row r="164" customFormat="1" ht="50" customHeight="1" spans="1:11">
      <c r="A164" s="13">
        <f t="shared" si="19"/>
        <v>162</v>
      </c>
      <c r="B164" s="23" t="s">
        <v>500</v>
      </c>
      <c r="C164" s="24" t="s">
        <v>501</v>
      </c>
      <c r="D164" s="20" t="s">
        <v>14</v>
      </c>
      <c r="E164" s="25" t="s">
        <v>502</v>
      </c>
      <c r="F164" s="26">
        <v>114.94</v>
      </c>
      <c r="G164" s="22">
        <f t="shared" si="16"/>
        <v>68964</v>
      </c>
      <c r="H164" s="23" t="s">
        <v>500</v>
      </c>
      <c r="I164" s="30" t="s">
        <v>16</v>
      </c>
      <c r="J164" s="33">
        <v>44874</v>
      </c>
      <c r="K164" s="33">
        <v>44890</v>
      </c>
    </row>
    <row r="165" customFormat="1" ht="50" customHeight="1" spans="1:11">
      <c r="A165" s="13">
        <f t="shared" si="19"/>
        <v>163</v>
      </c>
      <c r="B165" s="23" t="s">
        <v>503</v>
      </c>
      <c r="C165" s="24" t="s">
        <v>504</v>
      </c>
      <c r="D165" s="20" t="s">
        <v>14</v>
      </c>
      <c r="E165" s="25" t="s">
        <v>505</v>
      </c>
      <c r="F165" s="26">
        <v>114.86</v>
      </c>
      <c r="G165" s="22">
        <f t="shared" si="16"/>
        <v>68916</v>
      </c>
      <c r="H165" s="23" t="s">
        <v>503</v>
      </c>
      <c r="I165" s="30" t="s">
        <v>16</v>
      </c>
      <c r="J165" s="33">
        <v>44881</v>
      </c>
      <c r="K165" s="33">
        <v>44890</v>
      </c>
    </row>
    <row r="166" customFormat="1" ht="50" customHeight="1" spans="1:11">
      <c r="A166" s="13">
        <f t="shared" si="19"/>
        <v>164</v>
      </c>
      <c r="B166" s="23" t="s">
        <v>506</v>
      </c>
      <c r="C166" s="24" t="s">
        <v>507</v>
      </c>
      <c r="D166" s="20" t="s">
        <v>14</v>
      </c>
      <c r="E166" s="25" t="s">
        <v>508</v>
      </c>
      <c r="F166" s="26">
        <v>114.86</v>
      </c>
      <c r="G166" s="22">
        <f t="shared" si="16"/>
        <v>68916</v>
      </c>
      <c r="H166" s="23" t="s">
        <v>506</v>
      </c>
      <c r="I166" s="30" t="s">
        <v>16</v>
      </c>
      <c r="J166" s="33">
        <v>44874</v>
      </c>
      <c r="K166" s="33">
        <v>44943</v>
      </c>
    </row>
    <row r="167" customFormat="1" ht="50" customHeight="1" spans="1:11">
      <c r="A167" s="13">
        <f t="shared" ref="A167:A176" si="20">ROW()-2</f>
        <v>165</v>
      </c>
      <c r="B167" s="23" t="s">
        <v>509</v>
      </c>
      <c r="C167" s="24" t="s">
        <v>510</v>
      </c>
      <c r="D167" s="20" t="s">
        <v>14</v>
      </c>
      <c r="E167" s="25" t="s">
        <v>511</v>
      </c>
      <c r="F167" s="26">
        <v>114.94</v>
      </c>
      <c r="G167" s="22">
        <f t="shared" si="16"/>
        <v>68964</v>
      </c>
      <c r="H167" s="23" t="s">
        <v>509</v>
      </c>
      <c r="I167" s="30" t="s">
        <v>16</v>
      </c>
      <c r="J167" s="33">
        <v>44881</v>
      </c>
      <c r="K167" s="33">
        <v>44890</v>
      </c>
    </row>
    <row r="168" customFormat="1" ht="50" customHeight="1" spans="1:11">
      <c r="A168" s="13">
        <f t="shared" si="20"/>
        <v>166</v>
      </c>
      <c r="B168" s="23" t="s">
        <v>512</v>
      </c>
      <c r="C168" s="24" t="s">
        <v>513</v>
      </c>
      <c r="D168" s="20" t="s">
        <v>14</v>
      </c>
      <c r="E168" s="25" t="s">
        <v>514</v>
      </c>
      <c r="F168" s="26">
        <v>114.02</v>
      </c>
      <c r="G168" s="22">
        <f t="shared" si="16"/>
        <v>68412</v>
      </c>
      <c r="H168" s="23" t="s">
        <v>512</v>
      </c>
      <c r="I168" s="30" t="s">
        <v>16</v>
      </c>
      <c r="J168" s="33">
        <v>44859</v>
      </c>
      <c r="K168" s="33">
        <v>44890</v>
      </c>
    </row>
    <row r="169" customFormat="1" ht="50" customHeight="1" spans="1:11">
      <c r="A169" s="13">
        <f t="shared" si="20"/>
        <v>167</v>
      </c>
      <c r="B169" s="23" t="s">
        <v>515</v>
      </c>
      <c r="C169" s="24" t="s">
        <v>516</v>
      </c>
      <c r="D169" s="20" t="s">
        <v>14</v>
      </c>
      <c r="E169" s="25" t="s">
        <v>517</v>
      </c>
      <c r="F169" s="26">
        <v>114.98</v>
      </c>
      <c r="G169" s="22">
        <f t="shared" si="16"/>
        <v>68988</v>
      </c>
      <c r="H169" s="23" t="s">
        <v>518</v>
      </c>
      <c r="I169" s="30" t="s">
        <v>16</v>
      </c>
      <c r="J169" s="33">
        <v>44914</v>
      </c>
      <c r="K169" s="33">
        <v>44943</v>
      </c>
    </row>
    <row r="170" customFormat="1" ht="50" customHeight="1" spans="1:11">
      <c r="A170" s="13">
        <f t="shared" si="20"/>
        <v>168</v>
      </c>
      <c r="B170" s="23" t="s">
        <v>519</v>
      </c>
      <c r="C170" s="24" t="s">
        <v>520</v>
      </c>
      <c r="D170" s="20" t="s">
        <v>14</v>
      </c>
      <c r="E170" s="25" t="s">
        <v>521</v>
      </c>
      <c r="F170" s="26">
        <v>114.94</v>
      </c>
      <c r="G170" s="22">
        <f t="shared" si="16"/>
        <v>68964</v>
      </c>
      <c r="H170" s="23" t="s">
        <v>519</v>
      </c>
      <c r="I170" s="30" t="s">
        <v>16</v>
      </c>
      <c r="J170" s="33">
        <v>44874</v>
      </c>
      <c r="K170" s="33">
        <v>44890</v>
      </c>
    </row>
    <row r="171" customFormat="1" ht="50" customHeight="1" spans="1:11">
      <c r="A171" s="13">
        <f t="shared" si="20"/>
        <v>169</v>
      </c>
      <c r="B171" s="23" t="s">
        <v>522</v>
      </c>
      <c r="C171" s="24" t="s">
        <v>523</v>
      </c>
      <c r="D171" s="20" t="s">
        <v>14</v>
      </c>
      <c r="E171" s="25" t="s">
        <v>524</v>
      </c>
      <c r="F171" s="26">
        <v>136.41</v>
      </c>
      <c r="G171" s="22">
        <f t="shared" si="16"/>
        <v>81846</v>
      </c>
      <c r="H171" s="23" t="s">
        <v>522</v>
      </c>
      <c r="I171" s="30" t="s">
        <v>16</v>
      </c>
      <c r="J171" s="33">
        <v>44914</v>
      </c>
      <c r="K171" s="33">
        <v>45098</v>
      </c>
    </row>
    <row r="172" customFormat="1" ht="50" customHeight="1" spans="1:11">
      <c r="A172" s="13">
        <f t="shared" si="20"/>
        <v>170</v>
      </c>
      <c r="B172" s="23" t="s">
        <v>525</v>
      </c>
      <c r="C172" s="24" t="s">
        <v>526</v>
      </c>
      <c r="D172" s="20" t="s">
        <v>14</v>
      </c>
      <c r="E172" s="25" t="s">
        <v>527</v>
      </c>
      <c r="F172" s="27">
        <v>138.2</v>
      </c>
      <c r="G172" s="22">
        <f t="shared" si="16"/>
        <v>82920</v>
      </c>
      <c r="H172" s="23" t="s">
        <v>525</v>
      </c>
      <c r="I172" s="30" t="s">
        <v>16</v>
      </c>
      <c r="J172" s="33">
        <v>44914</v>
      </c>
      <c r="K172" s="33">
        <v>45093</v>
      </c>
    </row>
    <row r="173" customFormat="1" ht="50" customHeight="1" spans="1:11">
      <c r="A173" s="13">
        <f t="shared" si="20"/>
        <v>171</v>
      </c>
      <c r="B173" s="23" t="s">
        <v>528</v>
      </c>
      <c r="C173" s="24" t="s">
        <v>529</v>
      </c>
      <c r="D173" s="20" t="s">
        <v>14</v>
      </c>
      <c r="E173" s="25" t="s">
        <v>530</v>
      </c>
      <c r="F173" s="26">
        <v>138.05</v>
      </c>
      <c r="G173" s="22">
        <f t="shared" si="16"/>
        <v>82830</v>
      </c>
      <c r="H173" s="23" t="s">
        <v>528</v>
      </c>
      <c r="I173" s="30" t="s">
        <v>16</v>
      </c>
      <c r="J173" s="33">
        <v>44874</v>
      </c>
      <c r="K173" s="33">
        <v>44937</v>
      </c>
    </row>
    <row r="174" customFormat="1" ht="50" customHeight="1" spans="1:11">
      <c r="A174" s="13">
        <f t="shared" si="20"/>
        <v>172</v>
      </c>
      <c r="B174" s="23" t="s">
        <v>531</v>
      </c>
      <c r="C174" s="24" t="s">
        <v>532</v>
      </c>
      <c r="D174" s="20" t="s">
        <v>14</v>
      </c>
      <c r="E174" s="25" t="s">
        <v>533</v>
      </c>
      <c r="F174" s="26">
        <v>114.02</v>
      </c>
      <c r="G174" s="22">
        <f t="shared" si="16"/>
        <v>68412</v>
      </c>
      <c r="H174" s="23" t="s">
        <v>531</v>
      </c>
      <c r="I174" s="30" t="s">
        <v>16</v>
      </c>
      <c r="J174" s="33">
        <v>44862</v>
      </c>
      <c r="K174" s="33">
        <v>44874</v>
      </c>
    </row>
    <row r="175" customFormat="1" ht="50" customHeight="1" spans="1:11">
      <c r="A175" s="13">
        <f t="shared" si="20"/>
        <v>173</v>
      </c>
      <c r="B175" s="23" t="s">
        <v>534</v>
      </c>
      <c r="C175" s="24" t="s">
        <v>535</v>
      </c>
      <c r="D175" s="20" t="s">
        <v>14</v>
      </c>
      <c r="E175" s="25" t="s">
        <v>536</v>
      </c>
      <c r="F175" s="26">
        <v>114.94</v>
      </c>
      <c r="G175" s="22">
        <f t="shared" si="16"/>
        <v>68964</v>
      </c>
      <c r="H175" s="23" t="s">
        <v>534</v>
      </c>
      <c r="I175" s="30" t="s">
        <v>16</v>
      </c>
      <c r="J175" s="33">
        <v>44874</v>
      </c>
      <c r="K175" s="33">
        <v>44991</v>
      </c>
    </row>
    <row r="176" customFormat="1" ht="50" customHeight="1" spans="1:11">
      <c r="A176" s="13">
        <f t="shared" si="20"/>
        <v>174</v>
      </c>
      <c r="B176" s="23" t="s">
        <v>537</v>
      </c>
      <c r="C176" s="24" t="s">
        <v>538</v>
      </c>
      <c r="D176" s="20" t="s">
        <v>14</v>
      </c>
      <c r="E176" s="25" t="s">
        <v>539</v>
      </c>
      <c r="F176" s="26">
        <v>114.98</v>
      </c>
      <c r="G176" s="22">
        <f t="shared" si="16"/>
        <v>68988</v>
      </c>
      <c r="H176" s="23" t="s">
        <v>537</v>
      </c>
      <c r="I176" s="30" t="s">
        <v>16</v>
      </c>
      <c r="J176" s="33">
        <v>44914</v>
      </c>
      <c r="K176" s="33">
        <v>45142</v>
      </c>
    </row>
    <row r="177" customFormat="1" ht="50" customHeight="1" spans="1:11">
      <c r="A177" s="13">
        <f t="shared" ref="A177:A186" si="21">ROW()-2</f>
        <v>175</v>
      </c>
      <c r="B177" s="23" t="s">
        <v>540</v>
      </c>
      <c r="C177" s="24" t="s">
        <v>541</v>
      </c>
      <c r="D177" s="20" t="s">
        <v>14</v>
      </c>
      <c r="E177" s="25" t="s">
        <v>542</v>
      </c>
      <c r="F177" s="26">
        <v>138.05</v>
      </c>
      <c r="G177" s="22">
        <f t="shared" si="16"/>
        <v>82830</v>
      </c>
      <c r="H177" s="23" t="s">
        <v>540</v>
      </c>
      <c r="I177" s="30" t="s">
        <v>16</v>
      </c>
      <c r="J177" s="33">
        <v>44874</v>
      </c>
      <c r="K177" s="33">
        <v>44914</v>
      </c>
    </row>
    <row r="178" customFormat="1" ht="50" customHeight="1" spans="1:11">
      <c r="A178" s="13">
        <f t="shared" si="21"/>
        <v>176</v>
      </c>
      <c r="B178" s="23" t="s">
        <v>543</v>
      </c>
      <c r="C178" s="24" t="s">
        <v>544</v>
      </c>
      <c r="D178" s="20" t="s">
        <v>14</v>
      </c>
      <c r="E178" s="25" t="s">
        <v>545</v>
      </c>
      <c r="F178" s="26">
        <v>113.58</v>
      </c>
      <c r="G178" s="22">
        <f t="shared" si="16"/>
        <v>68148</v>
      </c>
      <c r="H178" s="23" t="s">
        <v>543</v>
      </c>
      <c r="I178" s="30" t="s">
        <v>16</v>
      </c>
      <c r="J178" s="33">
        <v>44914</v>
      </c>
      <c r="K178" s="33">
        <v>44932</v>
      </c>
    </row>
    <row r="179" customFormat="1" ht="50" customHeight="1" spans="1:11">
      <c r="A179" s="13">
        <f t="shared" si="21"/>
        <v>177</v>
      </c>
      <c r="B179" s="23" t="s">
        <v>546</v>
      </c>
      <c r="C179" s="24" t="s">
        <v>547</v>
      </c>
      <c r="D179" s="20" t="s">
        <v>14</v>
      </c>
      <c r="E179" s="25" t="s">
        <v>548</v>
      </c>
      <c r="F179" s="26">
        <v>114.02</v>
      </c>
      <c r="G179" s="22">
        <f t="shared" si="16"/>
        <v>68412</v>
      </c>
      <c r="H179" s="23" t="s">
        <v>546</v>
      </c>
      <c r="I179" s="30" t="s">
        <v>16</v>
      </c>
      <c r="J179" s="33">
        <v>44846</v>
      </c>
      <c r="K179" s="33">
        <v>45098</v>
      </c>
    </row>
    <row r="180" customFormat="1" ht="50" customHeight="1" spans="1:11">
      <c r="A180" s="13">
        <f t="shared" si="21"/>
        <v>178</v>
      </c>
      <c r="B180" s="23" t="s">
        <v>549</v>
      </c>
      <c r="C180" s="24" t="s">
        <v>550</v>
      </c>
      <c r="D180" s="20" t="s">
        <v>14</v>
      </c>
      <c r="E180" s="25" t="s">
        <v>551</v>
      </c>
      <c r="F180" s="26">
        <v>114.94</v>
      </c>
      <c r="G180" s="22">
        <f t="shared" si="16"/>
        <v>68964</v>
      </c>
      <c r="H180" s="23" t="s">
        <v>549</v>
      </c>
      <c r="I180" s="30" t="s">
        <v>16</v>
      </c>
      <c r="J180" s="33">
        <v>44862</v>
      </c>
      <c r="K180" s="33">
        <v>44874</v>
      </c>
    </row>
    <row r="181" customFormat="1" ht="50" customHeight="1" spans="1:11">
      <c r="A181" s="13">
        <f t="shared" si="21"/>
        <v>179</v>
      </c>
      <c r="B181" s="23" t="s">
        <v>552</v>
      </c>
      <c r="C181" s="24" t="s">
        <v>553</v>
      </c>
      <c r="D181" s="20" t="s">
        <v>14</v>
      </c>
      <c r="E181" s="25" t="s">
        <v>554</v>
      </c>
      <c r="F181" s="26">
        <v>129.95</v>
      </c>
      <c r="G181" s="22">
        <f t="shared" si="16"/>
        <v>77970</v>
      </c>
      <c r="H181" s="23" t="s">
        <v>552</v>
      </c>
      <c r="I181" s="30" t="s">
        <v>16</v>
      </c>
      <c r="J181" s="33">
        <v>44874</v>
      </c>
      <c r="K181" s="33">
        <v>44890</v>
      </c>
    </row>
    <row r="182" customFormat="1" ht="50" customHeight="1" spans="1:11">
      <c r="A182" s="13">
        <f t="shared" si="21"/>
        <v>180</v>
      </c>
      <c r="B182" s="23" t="s">
        <v>555</v>
      </c>
      <c r="C182" s="24" t="s">
        <v>556</v>
      </c>
      <c r="D182" s="20" t="s">
        <v>14</v>
      </c>
      <c r="E182" s="25" t="s">
        <v>557</v>
      </c>
      <c r="F182" s="26">
        <v>114.86</v>
      </c>
      <c r="G182" s="22">
        <f t="shared" si="16"/>
        <v>68916</v>
      </c>
      <c r="H182" s="23" t="s">
        <v>555</v>
      </c>
      <c r="I182" s="30" t="s">
        <v>16</v>
      </c>
      <c r="J182" s="33">
        <v>44874</v>
      </c>
      <c r="K182" s="33">
        <v>44890</v>
      </c>
    </row>
    <row r="183" customFormat="1" ht="50" customHeight="1" spans="1:11">
      <c r="A183" s="13">
        <f t="shared" si="21"/>
        <v>181</v>
      </c>
      <c r="B183" s="23" t="s">
        <v>558</v>
      </c>
      <c r="C183" s="24" t="s">
        <v>559</v>
      </c>
      <c r="D183" s="20" t="s">
        <v>14</v>
      </c>
      <c r="E183" s="25" t="s">
        <v>560</v>
      </c>
      <c r="F183" s="26">
        <v>136.41</v>
      </c>
      <c r="G183" s="22">
        <f t="shared" si="16"/>
        <v>81846</v>
      </c>
      <c r="H183" s="23" t="s">
        <v>558</v>
      </c>
      <c r="I183" s="30" t="s">
        <v>16</v>
      </c>
      <c r="J183" s="33">
        <v>44914</v>
      </c>
      <c r="K183" s="33">
        <v>44943</v>
      </c>
    </row>
    <row r="184" customFormat="1" ht="50" customHeight="1" spans="1:11">
      <c r="A184" s="13">
        <f t="shared" si="21"/>
        <v>182</v>
      </c>
      <c r="B184" s="23" t="s">
        <v>561</v>
      </c>
      <c r="C184" s="24" t="s">
        <v>562</v>
      </c>
      <c r="D184" s="20" t="s">
        <v>14</v>
      </c>
      <c r="E184" s="25" t="s">
        <v>563</v>
      </c>
      <c r="F184" s="26">
        <v>138.05</v>
      </c>
      <c r="G184" s="22">
        <f t="shared" si="16"/>
        <v>82830</v>
      </c>
      <c r="H184" s="23" t="s">
        <v>561</v>
      </c>
      <c r="I184" s="30" t="s">
        <v>16</v>
      </c>
      <c r="J184" s="33">
        <v>44862</v>
      </c>
      <c r="K184" s="33">
        <v>44890</v>
      </c>
    </row>
    <row r="185" customFormat="1" ht="50" customHeight="1" spans="1:11">
      <c r="A185" s="13">
        <f t="shared" si="21"/>
        <v>183</v>
      </c>
      <c r="B185" s="23" t="s">
        <v>564</v>
      </c>
      <c r="C185" s="24" t="s">
        <v>565</v>
      </c>
      <c r="D185" s="20" t="s">
        <v>14</v>
      </c>
      <c r="E185" s="25" t="s">
        <v>566</v>
      </c>
      <c r="F185" s="26">
        <v>136.41</v>
      </c>
      <c r="G185" s="22">
        <f t="shared" si="16"/>
        <v>81846</v>
      </c>
      <c r="H185" s="23" t="s">
        <v>564</v>
      </c>
      <c r="I185" s="30" t="s">
        <v>16</v>
      </c>
      <c r="J185" s="33">
        <v>44914</v>
      </c>
      <c r="K185" s="33">
        <v>44943</v>
      </c>
    </row>
    <row r="186" customFormat="1" ht="50" customHeight="1" spans="1:11">
      <c r="A186" s="13">
        <f t="shared" si="21"/>
        <v>184</v>
      </c>
      <c r="B186" s="23" t="s">
        <v>567</v>
      </c>
      <c r="C186" s="24" t="s">
        <v>568</v>
      </c>
      <c r="D186" s="20" t="s">
        <v>14</v>
      </c>
      <c r="E186" s="25" t="s">
        <v>569</v>
      </c>
      <c r="F186" s="26">
        <v>114.86</v>
      </c>
      <c r="G186" s="22">
        <f t="shared" si="16"/>
        <v>68916</v>
      </c>
      <c r="H186" s="23" t="s">
        <v>567</v>
      </c>
      <c r="I186" s="30" t="s">
        <v>16</v>
      </c>
      <c r="J186" s="33">
        <v>44862</v>
      </c>
      <c r="K186" s="33">
        <v>44874</v>
      </c>
    </row>
    <row r="187" customFormat="1" ht="50" customHeight="1" spans="1:11">
      <c r="A187" s="13">
        <f t="shared" ref="A187:A201" si="22">ROW()-2</f>
        <v>185</v>
      </c>
      <c r="B187" s="23" t="s">
        <v>570</v>
      </c>
      <c r="C187" s="24" t="s">
        <v>571</v>
      </c>
      <c r="D187" s="20" t="s">
        <v>14</v>
      </c>
      <c r="E187" s="25" t="s">
        <v>572</v>
      </c>
      <c r="F187" s="26">
        <v>114.02</v>
      </c>
      <c r="G187" s="22">
        <f t="shared" si="16"/>
        <v>68412</v>
      </c>
      <c r="H187" s="23" t="s">
        <v>570</v>
      </c>
      <c r="I187" s="30" t="s">
        <v>16</v>
      </c>
      <c r="J187" s="33">
        <v>44914</v>
      </c>
      <c r="K187" s="33">
        <v>44937</v>
      </c>
    </row>
    <row r="188" customFormat="1" ht="50" customHeight="1" spans="1:11">
      <c r="A188" s="13">
        <f t="shared" si="22"/>
        <v>186</v>
      </c>
      <c r="B188" s="23" t="s">
        <v>573</v>
      </c>
      <c r="C188" s="24" t="s">
        <v>574</v>
      </c>
      <c r="D188" s="20" t="s">
        <v>14</v>
      </c>
      <c r="E188" s="25" t="s">
        <v>575</v>
      </c>
      <c r="F188" s="26">
        <v>114.02</v>
      </c>
      <c r="G188" s="22">
        <f t="shared" si="16"/>
        <v>68412</v>
      </c>
      <c r="H188" s="23" t="s">
        <v>573</v>
      </c>
      <c r="I188" s="30" t="s">
        <v>16</v>
      </c>
      <c r="J188" s="33">
        <v>44900</v>
      </c>
      <c r="K188" s="33">
        <v>45098</v>
      </c>
    </row>
    <row r="189" customFormat="1" ht="50" customHeight="1" spans="1:11">
      <c r="A189" s="13">
        <f t="shared" si="22"/>
        <v>187</v>
      </c>
      <c r="B189" s="23" t="s">
        <v>576</v>
      </c>
      <c r="C189" s="24" t="s">
        <v>577</v>
      </c>
      <c r="D189" s="20" t="s">
        <v>14</v>
      </c>
      <c r="E189" s="25" t="s">
        <v>578</v>
      </c>
      <c r="F189" s="26">
        <v>137.17</v>
      </c>
      <c r="G189" s="22">
        <f t="shared" si="16"/>
        <v>82302</v>
      </c>
      <c r="H189" s="23" t="s">
        <v>576</v>
      </c>
      <c r="I189" s="30" t="s">
        <v>16</v>
      </c>
      <c r="J189" s="33">
        <v>44914</v>
      </c>
      <c r="K189" s="33">
        <v>45152</v>
      </c>
    </row>
    <row r="190" customFormat="1" ht="50" customHeight="1" spans="1:11">
      <c r="A190" s="13">
        <f t="shared" si="22"/>
        <v>188</v>
      </c>
      <c r="B190" s="23" t="s">
        <v>579</v>
      </c>
      <c r="C190" s="24" t="s">
        <v>580</v>
      </c>
      <c r="D190" s="20" t="s">
        <v>14</v>
      </c>
      <c r="E190" s="25" t="s">
        <v>581</v>
      </c>
      <c r="F190" s="26">
        <v>114.86</v>
      </c>
      <c r="G190" s="22">
        <f t="shared" si="16"/>
        <v>68916</v>
      </c>
      <c r="H190" s="23" t="s">
        <v>579</v>
      </c>
      <c r="I190" s="30" t="s">
        <v>16</v>
      </c>
      <c r="J190" s="33">
        <v>44874</v>
      </c>
      <c r="K190" s="33">
        <v>44890</v>
      </c>
    </row>
    <row r="191" customFormat="1" ht="50" customHeight="1" spans="1:11">
      <c r="A191" s="13">
        <f t="shared" si="22"/>
        <v>189</v>
      </c>
      <c r="B191" s="23" t="s">
        <v>582</v>
      </c>
      <c r="C191" s="24" t="s">
        <v>583</v>
      </c>
      <c r="D191" s="20" t="s">
        <v>14</v>
      </c>
      <c r="E191" s="25" t="s">
        <v>584</v>
      </c>
      <c r="F191" s="26">
        <v>138.05</v>
      </c>
      <c r="G191" s="22">
        <f t="shared" si="16"/>
        <v>82830</v>
      </c>
      <c r="H191" s="23" t="s">
        <v>582</v>
      </c>
      <c r="I191" s="30" t="s">
        <v>16</v>
      </c>
      <c r="J191" s="33">
        <v>44874</v>
      </c>
      <c r="K191" s="33">
        <v>44932</v>
      </c>
    </row>
    <row r="192" customFormat="1" ht="50" customHeight="1" spans="1:11">
      <c r="A192" s="13">
        <f t="shared" si="22"/>
        <v>190</v>
      </c>
      <c r="B192" s="23" t="s">
        <v>585</v>
      </c>
      <c r="C192" s="24" t="s">
        <v>586</v>
      </c>
      <c r="D192" s="20" t="s">
        <v>14</v>
      </c>
      <c r="E192" s="25" t="s">
        <v>587</v>
      </c>
      <c r="F192" s="26">
        <v>114.86</v>
      </c>
      <c r="G192" s="22">
        <f t="shared" si="16"/>
        <v>68916</v>
      </c>
      <c r="H192" s="23" t="s">
        <v>585</v>
      </c>
      <c r="I192" s="30" t="s">
        <v>16</v>
      </c>
      <c r="J192" s="33">
        <v>44862</v>
      </c>
      <c r="K192" s="33">
        <v>44914</v>
      </c>
    </row>
    <row r="193" customFormat="1" ht="50" customHeight="1" spans="1:11">
      <c r="A193" s="13">
        <f t="shared" si="22"/>
        <v>191</v>
      </c>
      <c r="B193" s="23" t="s">
        <v>588</v>
      </c>
      <c r="C193" s="24" t="s">
        <v>589</v>
      </c>
      <c r="D193" s="20" t="s">
        <v>14</v>
      </c>
      <c r="E193" s="25" t="s">
        <v>590</v>
      </c>
      <c r="F193" s="26">
        <v>114.94</v>
      </c>
      <c r="G193" s="22">
        <f t="shared" si="16"/>
        <v>68964</v>
      </c>
      <c r="H193" s="23" t="s">
        <v>588</v>
      </c>
      <c r="I193" s="30" t="s">
        <v>16</v>
      </c>
      <c r="J193" s="33">
        <v>44881</v>
      </c>
      <c r="K193" s="33">
        <v>44890</v>
      </c>
    </row>
    <row r="194" customFormat="1" ht="50" customHeight="1" spans="1:11">
      <c r="A194" s="13">
        <f t="shared" si="22"/>
        <v>192</v>
      </c>
      <c r="B194" s="23" t="s">
        <v>591</v>
      </c>
      <c r="C194" s="24" t="s">
        <v>592</v>
      </c>
      <c r="D194" s="20" t="s">
        <v>14</v>
      </c>
      <c r="E194" s="25" t="s">
        <v>593</v>
      </c>
      <c r="F194" s="26">
        <v>114.02</v>
      </c>
      <c r="G194" s="22">
        <f t="shared" si="16"/>
        <v>68412</v>
      </c>
      <c r="H194" s="23" t="s">
        <v>591</v>
      </c>
      <c r="I194" s="30" t="s">
        <v>16</v>
      </c>
      <c r="J194" s="33">
        <v>44914</v>
      </c>
      <c r="K194" s="33">
        <v>44932</v>
      </c>
    </row>
    <row r="195" customFormat="1" ht="50" customHeight="1" spans="1:11">
      <c r="A195" s="13">
        <f t="shared" si="22"/>
        <v>193</v>
      </c>
      <c r="B195" s="23" t="s">
        <v>594</v>
      </c>
      <c r="C195" s="24" t="s">
        <v>595</v>
      </c>
      <c r="D195" s="20" t="s">
        <v>14</v>
      </c>
      <c r="E195" s="25" t="s">
        <v>596</v>
      </c>
      <c r="F195" s="26">
        <v>115.06</v>
      </c>
      <c r="G195" s="22">
        <f t="shared" si="16"/>
        <v>69036</v>
      </c>
      <c r="H195" s="23" t="s">
        <v>594</v>
      </c>
      <c r="I195" s="30" t="s">
        <v>16</v>
      </c>
      <c r="J195" s="33">
        <v>44914</v>
      </c>
      <c r="K195" s="33">
        <v>45093</v>
      </c>
    </row>
    <row r="196" customFormat="1" ht="50" customHeight="1" spans="1:11">
      <c r="A196" s="13">
        <f t="shared" si="22"/>
        <v>194</v>
      </c>
      <c r="B196" s="23" t="s">
        <v>597</v>
      </c>
      <c r="C196" s="24" t="s">
        <v>598</v>
      </c>
      <c r="D196" s="20" t="s">
        <v>14</v>
      </c>
      <c r="E196" s="25" t="s">
        <v>599</v>
      </c>
      <c r="F196" s="26">
        <v>138.05</v>
      </c>
      <c r="G196" s="22">
        <f>F196*600</f>
        <v>82830</v>
      </c>
      <c r="H196" s="23" t="s">
        <v>597</v>
      </c>
      <c r="I196" s="30" t="s">
        <v>16</v>
      </c>
      <c r="J196" s="33">
        <v>44874</v>
      </c>
      <c r="K196" s="33">
        <v>44890</v>
      </c>
    </row>
    <row r="197" customFormat="1" ht="50" customHeight="1" spans="1:11">
      <c r="A197" s="13">
        <f t="shared" si="22"/>
        <v>195</v>
      </c>
      <c r="B197" s="23" t="s">
        <v>600</v>
      </c>
      <c r="C197" s="24" t="s">
        <v>601</v>
      </c>
      <c r="D197" s="20" t="s">
        <v>14</v>
      </c>
      <c r="E197" s="25" t="s">
        <v>602</v>
      </c>
      <c r="F197" s="26">
        <v>114.86</v>
      </c>
      <c r="G197" s="22">
        <f t="shared" ref="G196:G248" si="23">F197*600</f>
        <v>68916</v>
      </c>
      <c r="H197" s="23" t="s">
        <v>600</v>
      </c>
      <c r="I197" s="30" t="s">
        <v>16</v>
      </c>
      <c r="J197" s="33">
        <v>44890</v>
      </c>
      <c r="K197" s="33">
        <v>44914</v>
      </c>
    </row>
    <row r="198" customFormat="1" ht="50" customHeight="1" spans="1:11">
      <c r="A198" s="13">
        <f t="shared" si="22"/>
        <v>196</v>
      </c>
      <c r="B198" s="23" t="s">
        <v>603</v>
      </c>
      <c r="C198" s="24" t="s">
        <v>604</v>
      </c>
      <c r="D198" s="20" t="s">
        <v>14</v>
      </c>
      <c r="E198" s="25" t="s">
        <v>605</v>
      </c>
      <c r="F198" s="26">
        <v>114.94</v>
      </c>
      <c r="G198" s="22">
        <f t="shared" si="23"/>
        <v>68964</v>
      </c>
      <c r="H198" s="23" t="s">
        <v>603</v>
      </c>
      <c r="I198" s="30" t="s">
        <v>16</v>
      </c>
      <c r="J198" s="33">
        <v>44874</v>
      </c>
      <c r="K198" s="33">
        <v>44914</v>
      </c>
    </row>
    <row r="199" customFormat="1" ht="50" customHeight="1" spans="1:11">
      <c r="A199" s="13">
        <f t="shared" si="22"/>
        <v>197</v>
      </c>
      <c r="B199" s="23" t="s">
        <v>606</v>
      </c>
      <c r="C199" s="24" t="s">
        <v>607</v>
      </c>
      <c r="D199" s="20" t="s">
        <v>14</v>
      </c>
      <c r="E199" s="25" t="s">
        <v>608</v>
      </c>
      <c r="F199" s="26">
        <v>136.41</v>
      </c>
      <c r="G199" s="22">
        <f t="shared" si="23"/>
        <v>81846</v>
      </c>
      <c r="H199" s="23" t="s">
        <v>606</v>
      </c>
      <c r="I199" s="30" t="s">
        <v>16</v>
      </c>
      <c r="J199" s="33">
        <v>44914</v>
      </c>
      <c r="K199" s="33">
        <v>44937</v>
      </c>
    </row>
    <row r="200" customFormat="1" ht="50" customHeight="1" spans="1:11">
      <c r="A200" s="13">
        <f t="shared" si="22"/>
        <v>198</v>
      </c>
      <c r="B200" s="23" t="s">
        <v>609</v>
      </c>
      <c r="C200" s="24" t="s">
        <v>610</v>
      </c>
      <c r="D200" s="20" t="s">
        <v>14</v>
      </c>
      <c r="E200" s="25" t="s">
        <v>611</v>
      </c>
      <c r="F200" s="26">
        <v>138.05</v>
      </c>
      <c r="G200" s="22">
        <f t="shared" si="23"/>
        <v>82830</v>
      </c>
      <c r="H200" s="23" t="s">
        <v>609</v>
      </c>
      <c r="I200" s="30" t="s">
        <v>16</v>
      </c>
      <c r="J200" s="33">
        <v>44862</v>
      </c>
      <c r="K200" s="33">
        <v>44890</v>
      </c>
    </row>
    <row r="201" customFormat="1" ht="50" customHeight="1" spans="1:11">
      <c r="A201" s="13">
        <f t="shared" ref="A201:A210" si="24">ROW()-2</f>
        <v>199</v>
      </c>
      <c r="B201" s="23" t="s">
        <v>612</v>
      </c>
      <c r="C201" s="24" t="s">
        <v>613</v>
      </c>
      <c r="D201" s="20" t="s">
        <v>14</v>
      </c>
      <c r="E201" s="25" t="s">
        <v>614</v>
      </c>
      <c r="F201" s="26">
        <v>136.41</v>
      </c>
      <c r="G201" s="22">
        <f t="shared" si="23"/>
        <v>81846</v>
      </c>
      <c r="H201" s="23" t="s">
        <v>612</v>
      </c>
      <c r="I201" s="30" t="s">
        <v>16</v>
      </c>
      <c r="J201" s="33">
        <v>44914</v>
      </c>
      <c r="K201" s="33">
        <v>45245</v>
      </c>
    </row>
    <row r="202" customFormat="1" ht="50" customHeight="1" spans="1:11">
      <c r="A202" s="13">
        <f t="shared" si="24"/>
        <v>200</v>
      </c>
      <c r="B202" s="23" t="s">
        <v>615</v>
      </c>
      <c r="C202" s="24" t="s">
        <v>616</v>
      </c>
      <c r="D202" s="20" t="s">
        <v>14</v>
      </c>
      <c r="E202" s="25" t="s">
        <v>617</v>
      </c>
      <c r="F202" s="26">
        <v>114.02</v>
      </c>
      <c r="G202" s="22">
        <f t="shared" si="23"/>
        <v>68412</v>
      </c>
      <c r="H202" s="23" t="s">
        <v>615</v>
      </c>
      <c r="I202" s="30" t="s">
        <v>16</v>
      </c>
      <c r="J202" s="33">
        <v>44708</v>
      </c>
      <c r="K202" s="33">
        <v>44734</v>
      </c>
    </row>
    <row r="203" customFormat="1" ht="50" customHeight="1" spans="1:11">
      <c r="A203" s="13">
        <f t="shared" si="24"/>
        <v>201</v>
      </c>
      <c r="B203" s="23" t="s">
        <v>618</v>
      </c>
      <c r="C203" s="24" t="s">
        <v>619</v>
      </c>
      <c r="D203" s="20" t="s">
        <v>14</v>
      </c>
      <c r="E203" s="25" t="s">
        <v>620</v>
      </c>
      <c r="F203" s="26">
        <v>129.95</v>
      </c>
      <c r="G203" s="22">
        <f t="shared" si="23"/>
        <v>77970</v>
      </c>
      <c r="H203" s="23" t="s">
        <v>618</v>
      </c>
      <c r="I203" s="30" t="s">
        <v>16</v>
      </c>
      <c r="J203" s="33">
        <v>44846</v>
      </c>
      <c r="K203" s="33">
        <v>44874</v>
      </c>
    </row>
    <row r="204" customFormat="1" ht="50" customHeight="1" spans="1:11">
      <c r="A204" s="13">
        <f t="shared" si="24"/>
        <v>202</v>
      </c>
      <c r="B204" s="23" t="s">
        <v>621</v>
      </c>
      <c r="C204" s="24" t="s">
        <v>622</v>
      </c>
      <c r="D204" s="20" t="s">
        <v>14</v>
      </c>
      <c r="E204" s="25" t="s">
        <v>623</v>
      </c>
      <c r="F204" s="26">
        <v>114.02</v>
      </c>
      <c r="G204" s="22">
        <f t="shared" si="23"/>
        <v>68412</v>
      </c>
      <c r="H204" s="23" t="s">
        <v>621</v>
      </c>
      <c r="I204" s="30" t="s">
        <v>16</v>
      </c>
      <c r="J204" s="33">
        <v>44846</v>
      </c>
      <c r="K204" s="33">
        <v>44874</v>
      </c>
    </row>
    <row r="205" customFormat="1" ht="50" customHeight="1" spans="1:11">
      <c r="A205" s="13">
        <f t="shared" si="24"/>
        <v>203</v>
      </c>
      <c r="B205" s="23" t="s">
        <v>624</v>
      </c>
      <c r="C205" s="24" t="s">
        <v>625</v>
      </c>
      <c r="D205" s="20" t="s">
        <v>14</v>
      </c>
      <c r="E205" s="25" t="s">
        <v>626</v>
      </c>
      <c r="F205" s="26">
        <v>129.95</v>
      </c>
      <c r="G205" s="22">
        <f t="shared" si="23"/>
        <v>77970</v>
      </c>
      <c r="H205" s="23" t="s">
        <v>624</v>
      </c>
      <c r="I205" s="30" t="s">
        <v>16</v>
      </c>
      <c r="J205" s="33">
        <v>44846</v>
      </c>
      <c r="K205" s="33">
        <v>44874</v>
      </c>
    </row>
    <row r="206" customFormat="1" ht="50" customHeight="1" spans="1:11">
      <c r="A206" s="13">
        <f t="shared" si="24"/>
        <v>204</v>
      </c>
      <c r="B206" s="23" t="s">
        <v>627</v>
      </c>
      <c r="C206" s="24" t="s">
        <v>628</v>
      </c>
      <c r="D206" s="20" t="s">
        <v>14</v>
      </c>
      <c r="E206" s="25" t="s">
        <v>629</v>
      </c>
      <c r="F206" s="26">
        <v>129.36</v>
      </c>
      <c r="G206" s="22">
        <f>F206*600</f>
        <v>77616</v>
      </c>
      <c r="H206" s="23" t="s">
        <v>627</v>
      </c>
      <c r="I206" s="30" t="s">
        <v>16</v>
      </c>
      <c r="J206" s="33">
        <v>44862</v>
      </c>
      <c r="K206" s="33">
        <v>44874</v>
      </c>
    </row>
    <row r="207" customFormat="1" ht="50" customHeight="1" spans="1:11">
      <c r="A207" s="13">
        <f t="shared" si="24"/>
        <v>205</v>
      </c>
      <c r="B207" s="23" t="s">
        <v>630</v>
      </c>
      <c r="C207" s="24" t="s">
        <v>631</v>
      </c>
      <c r="D207" s="20" t="s">
        <v>14</v>
      </c>
      <c r="E207" s="25" t="s">
        <v>632</v>
      </c>
      <c r="F207" s="26">
        <v>138.05</v>
      </c>
      <c r="G207" s="22">
        <f t="shared" si="23"/>
        <v>82830</v>
      </c>
      <c r="H207" s="23" t="s">
        <v>630</v>
      </c>
      <c r="I207" s="30" t="s">
        <v>16</v>
      </c>
      <c r="J207" s="33">
        <v>44862</v>
      </c>
      <c r="K207" s="33">
        <v>44890</v>
      </c>
    </row>
    <row r="208" customFormat="1" ht="50" customHeight="1" spans="1:11">
      <c r="A208" s="13">
        <f t="shared" si="24"/>
        <v>206</v>
      </c>
      <c r="B208" s="23" t="s">
        <v>633</v>
      </c>
      <c r="C208" s="24" t="s">
        <v>634</v>
      </c>
      <c r="D208" s="20" t="s">
        <v>14</v>
      </c>
      <c r="E208" s="25" t="s">
        <v>635</v>
      </c>
      <c r="F208" s="26">
        <v>138.05</v>
      </c>
      <c r="G208" s="22">
        <f t="shared" si="23"/>
        <v>82830</v>
      </c>
      <c r="H208" s="23" t="s">
        <v>633</v>
      </c>
      <c r="I208" s="30" t="s">
        <v>16</v>
      </c>
      <c r="J208" s="33">
        <v>44874</v>
      </c>
      <c r="K208" s="33">
        <v>44890</v>
      </c>
    </row>
    <row r="209" customFormat="1" ht="50" customHeight="1" spans="1:11">
      <c r="A209" s="13">
        <f t="shared" si="24"/>
        <v>207</v>
      </c>
      <c r="B209" s="23" t="s">
        <v>636</v>
      </c>
      <c r="C209" s="24" t="s">
        <v>637</v>
      </c>
      <c r="D209" s="20" t="s">
        <v>14</v>
      </c>
      <c r="E209" s="25" t="s">
        <v>638</v>
      </c>
      <c r="F209" s="26">
        <v>114.86</v>
      </c>
      <c r="G209" s="22">
        <f t="shared" si="23"/>
        <v>68916</v>
      </c>
      <c r="H209" s="23" t="s">
        <v>636</v>
      </c>
      <c r="I209" s="30" t="s">
        <v>16</v>
      </c>
      <c r="J209" s="33">
        <v>44874</v>
      </c>
      <c r="K209" s="33">
        <v>44890</v>
      </c>
    </row>
    <row r="210" customFormat="1" ht="50" customHeight="1" spans="1:11">
      <c r="A210" s="13">
        <f t="shared" si="24"/>
        <v>208</v>
      </c>
      <c r="B210" s="23" t="s">
        <v>639</v>
      </c>
      <c r="C210" s="24" t="s">
        <v>640</v>
      </c>
      <c r="D210" s="20" t="s">
        <v>14</v>
      </c>
      <c r="E210" s="25" t="s">
        <v>641</v>
      </c>
      <c r="F210" s="26">
        <v>114.86</v>
      </c>
      <c r="G210" s="22">
        <f t="shared" si="23"/>
        <v>68916</v>
      </c>
      <c r="H210" s="23" t="s">
        <v>639</v>
      </c>
      <c r="I210" s="30" t="s">
        <v>16</v>
      </c>
      <c r="J210" s="33">
        <v>44874</v>
      </c>
      <c r="K210" s="33">
        <v>44914</v>
      </c>
    </row>
    <row r="211" customFormat="1" ht="50" customHeight="1" spans="1:11">
      <c r="A211" s="13">
        <f t="shared" ref="A211:A220" si="25">ROW()-2</f>
        <v>209</v>
      </c>
      <c r="B211" s="23" t="s">
        <v>642</v>
      </c>
      <c r="C211" s="24" t="s">
        <v>643</v>
      </c>
      <c r="D211" s="20" t="s">
        <v>14</v>
      </c>
      <c r="E211" s="25" t="s">
        <v>644</v>
      </c>
      <c r="F211" s="26">
        <v>138.05</v>
      </c>
      <c r="G211" s="22">
        <f t="shared" si="23"/>
        <v>82830</v>
      </c>
      <c r="H211" s="23" t="s">
        <v>642</v>
      </c>
      <c r="I211" s="30" t="s">
        <v>16</v>
      </c>
      <c r="J211" s="33">
        <v>44874</v>
      </c>
      <c r="K211" s="33">
        <v>44890</v>
      </c>
    </row>
    <row r="212" customFormat="1" ht="50" customHeight="1" spans="1:11">
      <c r="A212" s="13">
        <f t="shared" si="25"/>
        <v>210</v>
      </c>
      <c r="B212" s="23" t="s">
        <v>645</v>
      </c>
      <c r="C212" s="24" t="s">
        <v>646</v>
      </c>
      <c r="D212" s="20" t="s">
        <v>14</v>
      </c>
      <c r="E212" s="25" t="s">
        <v>647</v>
      </c>
      <c r="F212" s="26">
        <v>114.02</v>
      </c>
      <c r="G212" s="22">
        <f>F212*600</f>
        <v>68412</v>
      </c>
      <c r="H212" s="23" t="s">
        <v>645</v>
      </c>
      <c r="I212" s="30" t="s">
        <v>16</v>
      </c>
      <c r="J212" s="33">
        <v>44846</v>
      </c>
      <c r="K212" s="33">
        <v>45152</v>
      </c>
    </row>
    <row r="213" customFormat="1" ht="50" customHeight="1" spans="1:11">
      <c r="A213" s="13">
        <f t="shared" si="25"/>
        <v>211</v>
      </c>
      <c r="B213" s="23" t="s">
        <v>648</v>
      </c>
      <c r="C213" s="24" t="s">
        <v>649</v>
      </c>
      <c r="D213" s="20" t="s">
        <v>14</v>
      </c>
      <c r="E213" s="25" t="s">
        <v>650</v>
      </c>
      <c r="F213" s="26">
        <v>129.95</v>
      </c>
      <c r="G213" s="22">
        <f t="shared" si="23"/>
        <v>77970</v>
      </c>
      <c r="H213" s="23" t="s">
        <v>648</v>
      </c>
      <c r="I213" s="30" t="s">
        <v>16</v>
      </c>
      <c r="J213" s="33">
        <v>44914</v>
      </c>
      <c r="K213" s="33">
        <v>44943</v>
      </c>
    </row>
    <row r="214" customFormat="1" ht="50" customHeight="1" spans="1:11">
      <c r="A214" s="13">
        <f t="shared" si="25"/>
        <v>212</v>
      </c>
      <c r="B214" s="23" t="s">
        <v>651</v>
      </c>
      <c r="C214" s="24" t="s">
        <v>652</v>
      </c>
      <c r="D214" s="20" t="s">
        <v>14</v>
      </c>
      <c r="E214" s="25" t="s">
        <v>653</v>
      </c>
      <c r="F214" s="26">
        <v>114.02</v>
      </c>
      <c r="G214" s="22">
        <f t="shared" si="23"/>
        <v>68412</v>
      </c>
      <c r="H214" s="23" t="s">
        <v>651</v>
      </c>
      <c r="I214" s="30" t="s">
        <v>16</v>
      </c>
      <c r="J214" s="33">
        <v>44914</v>
      </c>
      <c r="K214" s="33">
        <v>45062</v>
      </c>
    </row>
    <row r="215" customFormat="1" ht="50" customHeight="1" spans="1:11">
      <c r="A215" s="13">
        <f t="shared" si="25"/>
        <v>213</v>
      </c>
      <c r="B215" s="23" t="s">
        <v>654</v>
      </c>
      <c r="C215" s="24" t="s">
        <v>655</v>
      </c>
      <c r="D215" s="20" t="s">
        <v>14</v>
      </c>
      <c r="E215" s="25" t="s">
        <v>656</v>
      </c>
      <c r="F215" s="26">
        <v>114.98</v>
      </c>
      <c r="G215" s="22">
        <f t="shared" si="23"/>
        <v>68988</v>
      </c>
      <c r="H215" s="23" t="s">
        <v>654</v>
      </c>
      <c r="I215" s="30" t="s">
        <v>16</v>
      </c>
      <c r="J215" s="33">
        <v>44914</v>
      </c>
      <c r="K215" s="33">
        <v>44943</v>
      </c>
    </row>
    <row r="216" customFormat="1" ht="50" customHeight="1" spans="1:11">
      <c r="A216" s="13">
        <f t="shared" si="25"/>
        <v>214</v>
      </c>
      <c r="B216" s="23" t="s">
        <v>657</v>
      </c>
      <c r="C216" s="24" t="s">
        <v>658</v>
      </c>
      <c r="D216" s="20" t="s">
        <v>14</v>
      </c>
      <c r="E216" s="25" t="s">
        <v>659</v>
      </c>
      <c r="F216" s="26">
        <v>114.98</v>
      </c>
      <c r="G216" s="22">
        <f t="shared" si="23"/>
        <v>68988</v>
      </c>
      <c r="H216" s="23" t="s">
        <v>657</v>
      </c>
      <c r="I216" s="30" t="s">
        <v>16</v>
      </c>
      <c r="J216" s="33">
        <v>44924</v>
      </c>
      <c r="K216" s="33">
        <v>44991</v>
      </c>
    </row>
    <row r="217" customFormat="1" ht="50" customHeight="1" spans="1:11">
      <c r="A217" s="13">
        <f t="shared" si="25"/>
        <v>215</v>
      </c>
      <c r="B217" s="23" t="s">
        <v>660</v>
      </c>
      <c r="C217" s="24" t="s">
        <v>661</v>
      </c>
      <c r="D217" s="20" t="s">
        <v>14</v>
      </c>
      <c r="E217" s="25" t="s">
        <v>662</v>
      </c>
      <c r="F217" s="26">
        <v>138.05</v>
      </c>
      <c r="G217" s="22">
        <f t="shared" si="23"/>
        <v>82830</v>
      </c>
      <c r="H217" s="23" t="s">
        <v>660</v>
      </c>
      <c r="I217" s="30" t="s">
        <v>16</v>
      </c>
      <c r="J217" s="33">
        <v>44874</v>
      </c>
      <c r="K217" s="33">
        <v>44943</v>
      </c>
    </row>
    <row r="218" customFormat="1" ht="50" customHeight="1" spans="1:11">
      <c r="A218" s="13">
        <f t="shared" si="25"/>
        <v>216</v>
      </c>
      <c r="B218" s="23" t="s">
        <v>663</v>
      </c>
      <c r="C218" s="24" t="s">
        <v>664</v>
      </c>
      <c r="D218" s="20" t="s">
        <v>14</v>
      </c>
      <c r="E218" s="25" t="s">
        <v>665</v>
      </c>
      <c r="F218" s="26">
        <v>138.05</v>
      </c>
      <c r="G218" s="22">
        <f t="shared" si="23"/>
        <v>82830</v>
      </c>
      <c r="H218" s="23" t="s">
        <v>663</v>
      </c>
      <c r="I218" s="30" t="s">
        <v>16</v>
      </c>
      <c r="J218" s="33">
        <v>44881</v>
      </c>
      <c r="K218" s="33">
        <v>44890</v>
      </c>
    </row>
    <row r="219" customFormat="1" ht="50" customHeight="1" spans="1:11">
      <c r="A219" s="13">
        <f t="shared" si="25"/>
        <v>217</v>
      </c>
      <c r="B219" s="23" t="s">
        <v>666</v>
      </c>
      <c r="C219" s="24" t="s">
        <v>667</v>
      </c>
      <c r="D219" s="20" t="s">
        <v>14</v>
      </c>
      <c r="E219" s="25" t="s">
        <v>668</v>
      </c>
      <c r="F219" s="26">
        <v>114.86</v>
      </c>
      <c r="G219" s="22">
        <f t="shared" si="23"/>
        <v>68916</v>
      </c>
      <c r="H219" s="23" t="s">
        <v>666</v>
      </c>
      <c r="I219" s="30" t="s">
        <v>16</v>
      </c>
      <c r="J219" s="33">
        <v>44874</v>
      </c>
      <c r="K219" s="33">
        <v>44914</v>
      </c>
    </row>
    <row r="220" customFormat="1" ht="50" customHeight="1" spans="1:11">
      <c r="A220" s="13">
        <f t="shared" si="25"/>
        <v>218</v>
      </c>
      <c r="B220" s="23" t="s">
        <v>669</v>
      </c>
      <c r="C220" s="24" t="s">
        <v>670</v>
      </c>
      <c r="D220" s="20" t="s">
        <v>14</v>
      </c>
      <c r="E220" s="25" t="s">
        <v>671</v>
      </c>
      <c r="F220" s="26">
        <v>114.94</v>
      </c>
      <c r="G220" s="22">
        <f t="shared" si="23"/>
        <v>68964</v>
      </c>
      <c r="H220" s="23" t="s">
        <v>669</v>
      </c>
      <c r="I220" s="30" t="s">
        <v>16</v>
      </c>
      <c r="J220" s="33">
        <v>44881</v>
      </c>
      <c r="K220" s="33">
        <v>44890</v>
      </c>
    </row>
    <row r="221" customFormat="1" ht="50" customHeight="1" spans="1:11">
      <c r="A221" s="13">
        <f t="shared" ref="A221:A230" si="26">ROW()-2</f>
        <v>219</v>
      </c>
      <c r="B221" s="23" t="s">
        <v>672</v>
      </c>
      <c r="C221" s="24" t="s">
        <v>673</v>
      </c>
      <c r="D221" s="20" t="s">
        <v>14</v>
      </c>
      <c r="E221" s="25" t="s">
        <v>674</v>
      </c>
      <c r="F221" s="26">
        <v>114.86</v>
      </c>
      <c r="G221" s="22">
        <f t="shared" si="23"/>
        <v>68916</v>
      </c>
      <c r="H221" s="23" t="s">
        <v>672</v>
      </c>
      <c r="I221" s="30" t="s">
        <v>16</v>
      </c>
      <c r="J221" s="33">
        <v>44881</v>
      </c>
      <c r="K221" s="33">
        <v>44914</v>
      </c>
    </row>
    <row r="222" customFormat="1" ht="50" customHeight="1" spans="1:11">
      <c r="A222" s="13">
        <f t="shared" si="26"/>
        <v>220</v>
      </c>
      <c r="B222" s="23" t="s">
        <v>675</v>
      </c>
      <c r="C222" s="24" t="s">
        <v>676</v>
      </c>
      <c r="D222" s="20" t="s">
        <v>14</v>
      </c>
      <c r="E222" s="25" t="s">
        <v>677</v>
      </c>
      <c r="F222" s="26">
        <v>114.86</v>
      </c>
      <c r="G222" s="22">
        <f t="shared" si="23"/>
        <v>68916</v>
      </c>
      <c r="H222" s="23" t="s">
        <v>675</v>
      </c>
      <c r="I222" s="30" t="s">
        <v>16</v>
      </c>
      <c r="J222" s="33">
        <v>44874</v>
      </c>
      <c r="K222" s="33">
        <v>44890</v>
      </c>
    </row>
    <row r="223" customFormat="1" ht="50" customHeight="1" spans="1:11">
      <c r="A223" s="13">
        <f t="shared" si="26"/>
        <v>221</v>
      </c>
      <c r="B223" s="23" t="s">
        <v>678</v>
      </c>
      <c r="C223" s="24" t="s">
        <v>679</v>
      </c>
      <c r="D223" s="20" t="s">
        <v>14</v>
      </c>
      <c r="E223" s="25" t="s">
        <v>680</v>
      </c>
      <c r="F223" s="26">
        <v>114.02</v>
      </c>
      <c r="G223" s="22">
        <f t="shared" si="23"/>
        <v>68412</v>
      </c>
      <c r="H223" s="23" t="s">
        <v>678</v>
      </c>
      <c r="I223" s="30" t="s">
        <v>16</v>
      </c>
      <c r="J223" s="33">
        <v>44914</v>
      </c>
      <c r="K223" s="33">
        <v>45062</v>
      </c>
    </row>
    <row r="224" customFormat="1" ht="50" customHeight="1" spans="1:11">
      <c r="A224" s="13">
        <f t="shared" si="26"/>
        <v>222</v>
      </c>
      <c r="B224" s="23" t="s">
        <v>681</v>
      </c>
      <c r="C224" s="24" t="s">
        <v>682</v>
      </c>
      <c r="D224" s="20" t="s">
        <v>14</v>
      </c>
      <c r="E224" s="25" t="s">
        <v>683</v>
      </c>
      <c r="F224" s="27">
        <v>113.5</v>
      </c>
      <c r="G224" s="22">
        <f t="shared" si="23"/>
        <v>68100</v>
      </c>
      <c r="H224" s="23" t="s">
        <v>681</v>
      </c>
      <c r="I224" s="30" t="s">
        <v>16</v>
      </c>
      <c r="J224" s="33">
        <v>44890</v>
      </c>
      <c r="K224" s="33">
        <v>44914</v>
      </c>
    </row>
    <row r="225" customFormat="1" ht="50" customHeight="1" spans="1:11">
      <c r="A225" s="13">
        <f t="shared" si="26"/>
        <v>223</v>
      </c>
      <c r="B225" s="23" t="s">
        <v>684</v>
      </c>
      <c r="C225" s="24" t="s">
        <v>214</v>
      </c>
      <c r="D225" s="20" t="s">
        <v>14</v>
      </c>
      <c r="E225" s="25" t="s">
        <v>685</v>
      </c>
      <c r="F225" s="26">
        <v>114.94</v>
      </c>
      <c r="G225" s="22">
        <f t="shared" si="23"/>
        <v>68964</v>
      </c>
      <c r="H225" s="23" t="s">
        <v>684</v>
      </c>
      <c r="I225" s="30" t="s">
        <v>16</v>
      </c>
      <c r="J225" s="33">
        <v>44881</v>
      </c>
      <c r="K225" s="33">
        <v>44890</v>
      </c>
    </row>
    <row r="226" customFormat="1" ht="50" customHeight="1" spans="1:11">
      <c r="A226" s="13">
        <f t="shared" si="26"/>
        <v>224</v>
      </c>
      <c r="B226" s="23" t="s">
        <v>686</v>
      </c>
      <c r="C226" s="24" t="s">
        <v>687</v>
      </c>
      <c r="D226" s="20" t="s">
        <v>14</v>
      </c>
      <c r="E226" s="25" t="s">
        <v>688</v>
      </c>
      <c r="F226" s="26">
        <v>138.2</v>
      </c>
      <c r="G226" s="22">
        <f t="shared" si="23"/>
        <v>82920</v>
      </c>
      <c r="H226" s="23" t="s">
        <v>686</v>
      </c>
      <c r="I226" s="30" t="s">
        <v>16</v>
      </c>
      <c r="J226" s="33">
        <v>44914</v>
      </c>
      <c r="K226" s="33">
        <v>44937</v>
      </c>
    </row>
    <row r="227" customFormat="1" ht="50" customHeight="1" spans="1:11">
      <c r="A227" s="13">
        <f t="shared" si="26"/>
        <v>225</v>
      </c>
      <c r="B227" s="23" t="s">
        <v>689</v>
      </c>
      <c r="C227" s="24" t="s">
        <v>690</v>
      </c>
      <c r="D227" s="20" t="s">
        <v>14</v>
      </c>
      <c r="E227" s="25" t="s">
        <v>691</v>
      </c>
      <c r="F227" s="26">
        <v>114.94</v>
      </c>
      <c r="G227" s="22">
        <f t="shared" si="23"/>
        <v>68964</v>
      </c>
      <c r="H227" s="23" t="s">
        <v>689</v>
      </c>
      <c r="I227" s="30" t="s">
        <v>16</v>
      </c>
      <c r="J227" s="33">
        <v>44874</v>
      </c>
      <c r="K227" s="33">
        <v>45170</v>
      </c>
    </row>
    <row r="228" customFormat="1" ht="50" customHeight="1" spans="1:11">
      <c r="A228" s="13">
        <f t="shared" si="26"/>
        <v>226</v>
      </c>
      <c r="B228" s="23" t="s">
        <v>692</v>
      </c>
      <c r="C228" s="24" t="s">
        <v>693</v>
      </c>
      <c r="D228" s="20" t="s">
        <v>14</v>
      </c>
      <c r="E228" s="25" t="s">
        <v>694</v>
      </c>
      <c r="F228" s="26">
        <v>114.02</v>
      </c>
      <c r="G228" s="22">
        <f t="shared" si="23"/>
        <v>68412</v>
      </c>
      <c r="H228" s="23" t="s">
        <v>692</v>
      </c>
      <c r="I228" s="30" t="s">
        <v>16</v>
      </c>
      <c r="J228" s="33">
        <v>44924</v>
      </c>
      <c r="K228" s="33">
        <v>44943</v>
      </c>
    </row>
    <row r="229" customFormat="1" ht="50" customHeight="1" spans="1:11">
      <c r="A229" s="13">
        <f t="shared" si="26"/>
        <v>227</v>
      </c>
      <c r="B229" s="23" t="s">
        <v>695</v>
      </c>
      <c r="C229" s="24" t="s">
        <v>696</v>
      </c>
      <c r="D229" s="20" t="s">
        <v>14</v>
      </c>
      <c r="E229" s="25" t="s">
        <v>697</v>
      </c>
      <c r="F229" s="26">
        <v>113.58</v>
      </c>
      <c r="G229" s="22">
        <f t="shared" si="23"/>
        <v>68148</v>
      </c>
      <c r="H229" s="23" t="s">
        <v>695</v>
      </c>
      <c r="I229" s="30" t="s">
        <v>16</v>
      </c>
      <c r="J229" s="33">
        <v>44914</v>
      </c>
      <c r="K229" s="33">
        <v>44932</v>
      </c>
    </row>
    <row r="230" customFormat="1" ht="50" customHeight="1" spans="1:11">
      <c r="A230" s="13">
        <f t="shared" si="26"/>
        <v>228</v>
      </c>
      <c r="B230" s="23" t="s">
        <v>698</v>
      </c>
      <c r="C230" s="24" t="s">
        <v>699</v>
      </c>
      <c r="D230" s="20" t="s">
        <v>14</v>
      </c>
      <c r="E230" s="25" t="s">
        <v>700</v>
      </c>
      <c r="F230" s="26">
        <v>114.86</v>
      </c>
      <c r="G230" s="22">
        <f t="shared" si="23"/>
        <v>68916</v>
      </c>
      <c r="H230" s="23" t="s">
        <v>698</v>
      </c>
      <c r="I230" s="30" t="s">
        <v>16</v>
      </c>
      <c r="J230" s="33">
        <v>44874</v>
      </c>
      <c r="K230" s="33">
        <v>44914</v>
      </c>
    </row>
    <row r="231" customFormat="1" ht="50" customHeight="1" spans="1:11">
      <c r="A231" s="13">
        <f t="shared" ref="A231:A240" si="27">ROW()-2</f>
        <v>229</v>
      </c>
      <c r="B231" s="23" t="s">
        <v>701</v>
      </c>
      <c r="C231" s="24" t="s">
        <v>702</v>
      </c>
      <c r="D231" s="20" t="s">
        <v>14</v>
      </c>
      <c r="E231" s="25" t="s">
        <v>703</v>
      </c>
      <c r="F231" s="26">
        <v>114.98</v>
      </c>
      <c r="G231" s="22">
        <f t="shared" si="23"/>
        <v>68988</v>
      </c>
      <c r="H231" s="23" t="s">
        <v>701</v>
      </c>
      <c r="I231" s="30" t="s">
        <v>16</v>
      </c>
      <c r="J231" s="33">
        <v>44914</v>
      </c>
      <c r="K231" s="33">
        <v>44937</v>
      </c>
    </row>
    <row r="232" customFormat="1" ht="50" customHeight="1" spans="1:11">
      <c r="A232" s="13">
        <f t="shared" si="27"/>
        <v>230</v>
      </c>
      <c r="B232" s="23" t="s">
        <v>704</v>
      </c>
      <c r="C232" s="24" t="s">
        <v>705</v>
      </c>
      <c r="D232" s="20" t="s">
        <v>14</v>
      </c>
      <c r="E232" s="25" t="s">
        <v>706</v>
      </c>
      <c r="F232" s="26">
        <v>113.58</v>
      </c>
      <c r="G232" s="22">
        <f t="shared" si="23"/>
        <v>68148</v>
      </c>
      <c r="H232" s="23" t="s">
        <v>704</v>
      </c>
      <c r="I232" s="30" t="s">
        <v>16</v>
      </c>
      <c r="J232" s="33">
        <v>44914</v>
      </c>
      <c r="K232" s="33">
        <v>44943</v>
      </c>
    </row>
    <row r="233" customFormat="1" ht="50" customHeight="1" spans="1:11">
      <c r="A233" s="13">
        <f t="shared" si="27"/>
        <v>231</v>
      </c>
      <c r="B233" s="23" t="s">
        <v>707</v>
      </c>
      <c r="C233" s="24" t="s">
        <v>708</v>
      </c>
      <c r="D233" s="20" t="s">
        <v>14</v>
      </c>
      <c r="E233" s="25" t="s">
        <v>709</v>
      </c>
      <c r="F233" s="26">
        <v>114.86</v>
      </c>
      <c r="G233" s="22">
        <f t="shared" si="23"/>
        <v>68916</v>
      </c>
      <c r="H233" s="23" t="s">
        <v>707</v>
      </c>
      <c r="I233" s="30" t="s">
        <v>16</v>
      </c>
      <c r="J233" s="33">
        <v>44874</v>
      </c>
      <c r="K233" s="33">
        <v>44890</v>
      </c>
    </row>
    <row r="234" customFormat="1" ht="50" customHeight="1" spans="1:11">
      <c r="A234" s="13">
        <f t="shared" si="27"/>
        <v>232</v>
      </c>
      <c r="B234" s="23" t="s">
        <v>710</v>
      </c>
      <c r="C234" s="24" t="s">
        <v>711</v>
      </c>
      <c r="D234" s="20" t="s">
        <v>14</v>
      </c>
      <c r="E234" s="25" t="s">
        <v>712</v>
      </c>
      <c r="F234" s="26">
        <v>114.98</v>
      </c>
      <c r="G234" s="22">
        <f t="shared" si="23"/>
        <v>68988</v>
      </c>
      <c r="H234" s="23" t="s">
        <v>710</v>
      </c>
      <c r="I234" s="30" t="s">
        <v>16</v>
      </c>
      <c r="J234" s="33">
        <v>44914</v>
      </c>
      <c r="K234" s="33">
        <v>44943</v>
      </c>
    </row>
    <row r="235" customFormat="1" ht="50" customHeight="1" spans="1:11">
      <c r="A235" s="13">
        <f t="shared" si="27"/>
        <v>233</v>
      </c>
      <c r="B235" s="23" t="s">
        <v>713</v>
      </c>
      <c r="C235" s="24" t="s">
        <v>714</v>
      </c>
      <c r="D235" s="20" t="s">
        <v>14</v>
      </c>
      <c r="E235" s="25" t="s">
        <v>715</v>
      </c>
      <c r="F235" s="26">
        <v>129.95</v>
      </c>
      <c r="G235" s="22">
        <f t="shared" si="23"/>
        <v>77970</v>
      </c>
      <c r="H235" s="23" t="s">
        <v>713</v>
      </c>
      <c r="I235" s="30" t="s">
        <v>16</v>
      </c>
      <c r="J235" s="33">
        <v>44914</v>
      </c>
      <c r="K235" s="33">
        <v>45142</v>
      </c>
    </row>
    <row r="236" customFormat="1" ht="50" customHeight="1" spans="1:11">
      <c r="A236" s="13">
        <f t="shared" si="27"/>
        <v>234</v>
      </c>
      <c r="B236" s="23" t="s">
        <v>716</v>
      </c>
      <c r="C236" s="24" t="s">
        <v>717</v>
      </c>
      <c r="D236" s="20" t="s">
        <v>14</v>
      </c>
      <c r="E236" s="25" t="s">
        <v>718</v>
      </c>
      <c r="F236" s="26">
        <v>113.58</v>
      </c>
      <c r="G236" s="22">
        <f t="shared" si="23"/>
        <v>68148</v>
      </c>
      <c r="H236" s="23" t="s">
        <v>716</v>
      </c>
      <c r="I236" s="30" t="s">
        <v>16</v>
      </c>
      <c r="J236" s="33">
        <v>44914</v>
      </c>
      <c r="K236" s="33">
        <v>44937</v>
      </c>
    </row>
    <row r="237" customFormat="1" ht="50" customHeight="1" spans="1:11">
      <c r="A237" s="13">
        <f t="shared" si="27"/>
        <v>235</v>
      </c>
      <c r="B237" s="23" t="s">
        <v>719</v>
      </c>
      <c r="C237" s="24" t="s">
        <v>720</v>
      </c>
      <c r="D237" s="20" t="s">
        <v>14</v>
      </c>
      <c r="E237" s="25" t="s">
        <v>721</v>
      </c>
      <c r="F237" s="26">
        <v>136.41</v>
      </c>
      <c r="G237" s="22">
        <f t="shared" si="23"/>
        <v>81846</v>
      </c>
      <c r="H237" s="23" t="s">
        <v>719</v>
      </c>
      <c r="I237" s="30" t="s">
        <v>16</v>
      </c>
      <c r="J237" s="33">
        <v>44914</v>
      </c>
      <c r="K237" s="33">
        <v>44932</v>
      </c>
    </row>
    <row r="238" customFormat="1" ht="50" customHeight="1" spans="1:11">
      <c r="A238" s="13">
        <f t="shared" si="27"/>
        <v>236</v>
      </c>
      <c r="B238" s="23" t="s">
        <v>722</v>
      </c>
      <c r="C238" s="24" t="s">
        <v>723</v>
      </c>
      <c r="D238" s="20" t="s">
        <v>14</v>
      </c>
      <c r="E238" s="25" t="s">
        <v>724</v>
      </c>
      <c r="F238" s="26">
        <v>138.05</v>
      </c>
      <c r="G238" s="22">
        <f t="shared" si="23"/>
        <v>82830</v>
      </c>
      <c r="H238" s="23" t="s">
        <v>722</v>
      </c>
      <c r="I238" s="30" t="s">
        <v>16</v>
      </c>
      <c r="J238" s="33">
        <v>44862</v>
      </c>
      <c r="K238" s="33">
        <v>44874</v>
      </c>
    </row>
    <row r="239" customFormat="1" ht="50" customHeight="1" spans="1:11">
      <c r="A239" s="13">
        <f t="shared" si="27"/>
        <v>237</v>
      </c>
      <c r="B239" s="23" t="s">
        <v>725</v>
      </c>
      <c r="C239" s="24" t="s">
        <v>726</v>
      </c>
      <c r="D239" s="20" t="s">
        <v>14</v>
      </c>
      <c r="E239" s="25" t="s">
        <v>727</v>
      </c>
      <c r="F239" s="26">
        <v>136.41</v>
      </c>
      <c r="G239" s="22">
        <f t="shared" si="23"/>
        <v>81846</v>
      </c>
      <c r="H239" s="23" t="s">
        <v>725</v>
      </c>
      <c r="I239" s="30" t="s">
        <v>16</v>
      </c>
      <c r="J239" s="33">
        <v>44914</v>
      </c>
      <c r="K239" s="33">
        <v>45098</v>
      </c>
    </row>
    <row r="240" customFormat="1" ht="50" customHeight="1" spans="1:11">
      <c r="A240" s="13">
        <f t="shared" si="27"/>
        <v>238</v>
      </c>
      <c r="B240" s="23" t="s">
        <v>728</v>
      </c>
      <c r="C240" s="24" t="s">
        <v>729</v>
      </c>
      <c r="D240" s="20" t="s">
        <v>14</v>
      </c>
      <c r="E240" s="25" t="s">
        <v>730</v>
      </c>
      <c r="F240" s="26">
        <v>136.41</v>
      </c>
      <c r="G240" s="22">
        <f t="shared" si="23"/>
        <v>81846</v>
      </c>
      <c r="H240" s="23" t="s">
        <v>728</v>
      </c>
      <c r="I240" s="30" t="s">
        <v>16</v>
      </c>
      <c r="J240" s="33">
        <v>44914</v>
      </c>
      <c r="K240" s="33">
        <v>44932</v>
      </c>
    </row>
    <row r="241" customFormat="1" ht="50" customHeight="1" spans="1:11">
      <c r="A241" s="13">
        <f t="shared" ref="A241:A250" si="28">ROW()-2</f>
        <v>239</v>
      </c>
      <c r="B241" s="23" t="s">
        <v>731</v>
      </c>
      <c r="C241" s="24" t="s">
        <v>732</v>
      </c>
      <c r="D241" s="20" t="s">
        <v>14</v>
      </c>
      <c r="E241" s="25" t="s">
        <v>733</v>
      </c>
      <c r="F241" s="26">
        <v>138.05</v>
      </c>
      <c r="G241" s="22">
        <f t="shared" si="23"/>
        <v>82830</v>
      </c>
      <c r="H241" s="23" t="s">
        <v>731</v>
      </c>
      <c r="I241" s="30" t="s">
        <v>16</v>
      </c>
      <c r="J241" s="33">
        <v>44874</v>
      </c>
      <c r="K241" s="33">
        <v>45098</v>
      </c>
    </row>
    <row r="242" customFormat="1" ht="50" customHeight="1" spans="1:11">
      <c r="A242" s="13">
        <f t="shared" si="28"/>
        <v>240</v>
      </c>
      <c r="B242" s="23" t="s">
        <v>734</v>
      </c>
      <c r="C242" s="24" t="s">
        <v>735</v>
      </c>
      <c r="D242" s="20" t="s">
        <v>14</v>
      </c>
      <c r="E242" s="25" t="s">
        <v>736</v>
      </c>
      <c r="F242" s="26">
        <v>114.94</v>
      </c>
      <c r="G242" s="22">
        <f t="shared" si="23"/>
        <v>68964</v>
      </c>
      <c r="H242" s="23" t="s">
        <v>734</v>
      </c>
      <c r="I242" s="30" t="s">
        <v>16</v>
      </c>
      <c r="J242" s="33">
        <v>44881</v>
      </c>
      <c r="K242" s="33">
        <v>45098</v>
      </c>
    </row>
    <row r="243" customFormat="1" ht="50" customHeight="1" spans="1:11">
      <c r="A243" s="13">
        <f t="shared" si="28"/>
        <v>241</v>
      </c>
      <c r="B243" s="23" t="s">
        <v>737</v>
      </c>
      <c r="C243" s="24" t="s">
        <v>738</v>
      </c>
      <c r="D243" s="20" t="s">
        <v>14</v>
      </c>
      <c r="E243" s="25" t="s">
        <v>739</v>
      </c>
      <c r="F243" s="26">
        <v>114.86</v>
      </c>
      <c r="G243" s="22">
        <f t="shared" si="23"/>
        <v>68916</v>
      </c>
      <c r="H243" s="23" t="s">
        <v>737</v>
      </c>
      <c r="I243" s="30" t="s">
        <v>16</v>
      </c>
      <c r="J243" s="33">
        <v>44881</v>
      </c>
      <c r="K243" s="33">
        <v>44914</v>
      </c>
    </row>
    <row r="244" customFormat="1" ht="50" customHeight="1" spans="1:11">
      <c r="A244" s="13">
        <f t="shared" si="28"/>
        <v>242</v>
      </c>
      <c r="B244" s="23" t="s">
        <v>740</v>
      </c>
      <c r="C244" s="24" t="s">
        <v>741</v>
      </c>
      <c r="D244" s="20" t="s">
        <v>14</v>
      </c>
      <c r="E244" s="25" t="s">
        <v>742</v>
      </c>
      <c r="F244" s="26">
        <v>114.98</v>
      </c>
      <c r="G244" s="22">
        <f t="shared" si="23"/>
        <v>68988</v>
      </c>
      <c r="H244" s="23" t="s">
        <v>740</v>
      </c>
      <c r="I244" s="30" t="s">
        <v>16</v>
      </c>
      <c r="J244" s="33">
        <v>44914</v>
      </c>
      <c r="K244" s="33">
        <v>44943</v>
      </c>
    </row>
    <row r="245" customFormat="1" ht="50" customHeight="1" spans="1:11">
      <c r="A245" s="13">
        <f t="shared" si="28"/>
        <v>243</v>
      </c>
      <c r="B245" s="23" t="s">
        <v>743</v>
      </c>
      <c r="C245" s="24" t="s">
        <v>744</v>
      </c>
      <c r="D245" s="20" t="s">
        <v>14</v>
      </c>
      <c r="E245" s="25" t="s">
        <v>745</v>
      </c>
      <c r="F245" s="26">
        <v>114.02</v>
      </c>
      <c r="G245" s="22">
        <f t="shared" si="23"/>
        <v>68412</v>
      </c>
      <c r="H245" s="23" t="s">
        <v>743</v>
      </c>
      <c r="I245" s="30" t="s">
        <v>16</v>
      </c>
      <c r="J245" s="33">
        <v>44924</v>
      </c>
      <c r="K245" s="33">
        <v>44943</v>
      </c>
    </row>
    <row r="246" customFormat="1" ht="50" customHeight="1" spans="1:11">
      <c r="A246" s="13">
        <f t="shared" si="28"/>
        <v>244</v>
      </c>
      <c r="B246" s="23" t="s">
        <v>746</v>
      </c>
      <c r="C246" s="24" t="s">
        <v>747</v>
      </c>
      <c r="D246" s="20" t="s">
        <v>14</v>
      </c>
      <c r="E246" s="25" t="s">
        <v>748</v>
      </c>
      <c r="F246" s="26">
        <v>136.41</v>
      </c>
      <c r="G246" s="22">
        <f t="shared" si="23"/>
        <v>81846</v>
      </c>
      <c r="H246" s="23" t="s">
        <v>746</v>
      </c>
      <c r="I246" s="30" t="s">
        <v>16</v>
      </c>
      <c r="J246" s="33">
        <v>44914</v>
      </c>
      <c r="K246" s="33">
        <v>44937</v>
      </c>
    </row>
    <row r="247" customFormat="1" ht="50" customHeight="1" spans="1:11">
      <c r="A247" s="13">
        <f t="shared" si="28"/>
        <v>245</v>
      </c>
      <c r="B247" s="23" t="s">
        <v>749</v>
      </c>
      <c r="C247" s="24" t="s">
        <v>750</v>
      </c>
      <c r="D247" s="20" t="s">
        <v>14</v>
      </c>
      <c r="E247" s="25" t="s">
        <v>751</v>
      </c>
      <c r="F247" s="26">
        <v>114.02</v>
      </c>
      <c r="G247" s="22">
        <f t="shared" si="23"/>
        <v>68412</v>
      </c>
      <c r="H247" s="23" t="s">
        <v>749</v>
      </c>
      <c r="I247" s="30" t="s">
        <v>16</v>
      </c>
      <c r="J247" s="33">
        <v>44914</v>
      </c>
      <c r="K247" s="33">
        <v>44932</v>
      </c>
    </row>
    <row r="248" customFormat="1" ht="50" customHeight="1" spans="1:11">
      <c r="A248" s="13">
        <f t="shared" si="28"/>
        <v>246</v>
      </c>
      <c r="B248" s="23" t="s">
        <v>752</v>
      </c>
      <c r="C248" s="24" t="s">
        <v>753</v>
      </c>
      <c r="D248" s="20" t="s">
        <v>14</v>
      </c>
      <c r="E248" s="25" t="s">
        <v>754</v>
      </c>
      <c r="F248" s="26">
        <v>114.94</v>
      </c>
      <c r="G248" s="22">
        <f t="shared" si="23"/>
        <v>68964</v>
      </c>
      <c r="H248" s="23" t="s">
        <v>752</v>
      </c>
      <c r="I248" s="30" t="s">
        <v>16</v>
      </c>
      <c r="J248" s="33">
        <v>44874</v>
      </c>
      <c r="K248" s="33">
        <v>44914</v>
      </c>
    </row>
  </sheetData>
  <autoFilter xmlns:etc="http://www.wps.cn/officeDocument/2017/etCustomData" ref="A54:K248" etc:filterBottomFollowUsedRange="0">
    <extLst/>
  </autoFilter>
  <mergeCells count="1">
    <mergeCell ref="A1:K1"/>
  </mergeCells>
  <pageMargins left="0.393055555555556" right="0.236111111111111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2025-05-29T08:51:36Z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383FFA3748EB413CAA910CB0E1ECDA45_13</vt:lpwstr>
  </property>
  <property fmtid="{D5CDD505-2E9C-101B-9397-08002B2CF9AE}" pid="3" name="KSOProductBuildVer">
    <vt:lpwstr>2052-12.1.0.21171</vt:lpwstr>
  </property>
</Properties>
</file>