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Sheet1!$A$2:$G$140</definedName>
  </definedNames>
  <calcPr calcId="144525"/>
</workbook>
</file>

<file path=xl/sharedStrings.xml><?xml version="1.0" encoding="utf-8"?>
<sst xmlns="http://schemas.openxmlformats.org/spreadsheetml/2006/main" count="279" uniqueCount="279">
  <si>
    <t>弋阳县农村居民购房补贴申请表</t>
  </si>
  <si>
    <t>序号</t>
  </si>
  <si>
    <t xml:space="preserve">  姓名</t>
  </si>
  <si>
    <t>房号</t>
  </si>
  <si>
    <t>面积</t>
  </si>
  <si>
    <t>金额600元/㎡</t>
  </si>
  <si>
    <t>合同签订时间</t>
  </si>
  <si>
    <t>备案时间</t>
  </si>
  <si>
    <t>彭星/何珊</t>
  </si>
  <si>
    <t>3-1-A302</t>
  </si>
  <si>
    <t>占红梅/吴作平</t>
  </si>
  <si>
    <t>2-2-A301</t>
  </si>
  <si>
    <t>汪智祯</t>
  </si>
  <si>
    <t>2-1-602</t>
  </si>
  <si>
    <t>张崇飞/吴莹英</t>
  </si>
  <si>
    <t>6-2-602</t>
  </si>
  <si>
    <t>胡香香/林军</t>
  </si>
  <si>
    <t>2-2-502</t>
  </si>
  <si>
    <t>周子武</t>
  </si>
  <si>
    <t>2-3-1102</t>
  </si>
  <si>
    <t>陈淑琴</t>
  </si>
  <si>
    <t>3-1-902</t>
  </si>
  <si>
    <t>吴三水/李玲凤</t>
  </si>
  <si>
    <t>7-3-502</t>
  </si>
  <si>
    <t>何苏伟/何慧</t>
  </si>
  <si>
    <t>7-2-1002</t>
  </si>
  <si>
    <t>邵小平/邵倩</t>
  </si>
  <si>
    <t>7-1-1001</t>
  </si>
  <si>
    <t>邵福泉/刘晓双</t>
  </si>
  <si>
    <t>7-1-1002</t>
  </si>
  <si>
    <t>鲍泥发/赵子薇</t>
  </si>
  <si>
    <t>2-3-A301</t>
  </si>
  <si>
    <t>杨华/卢艳红</t>
  </si>
  <si>
    <t>3-1-201</t>
  </si>
  <si>
    <t>胡学文/陈雪娇</t>
  </si>
  <si>
    <t>8-1-A301</t>
  </si>
  <si>
    <t>袁伊/杨红有</t>
  </si>
  <si>
    <t>6-1-A1302</t>
  </si>
  <si>
    <t>张功阳</t>
  </si>
  <si>
    <t>5-2-102</t>
  </si>
  <si>
    <t>蔡金花</t>
  </si>
  <si>
    <t>6-1-A301</t>
  </si>
  <si>
    <t>陈玉萍</t>
  </si>
  <si>
    <t>8-1-101</t>
  </si>
  <si>
    <t>王才宝/洪洋</t>
  </si>
  <si>
    <t>6-2-601</t>
  </si>
  <si>
    <t>李雨生/黄红英</t>
  </si>
  <si>
    <t>6-2-701</t>
  </si>
  <si>
    <t>张伏兰/陈乐海</t>
  </si>
  <si>
    <t>1-2-1001</t>
  </si>
  <si>
    <t>刘桂花</t>
  </si>
  <si>
    <t>7-1-1101</t>
  </si>
  <si>
    <t>辜本才/孔建华</t>
  </si>
  <si>
    <t>2-3-502</t>
  </si>
  <si>
    <t>吴弋根/李华</t>
  </si>
  <si>
    <t>6-2-502</t>
  </si>
  <si>
    <t>徐知亮/王红</t>
  </si>
  <si>
    <t>6-1-A1301</t>
  </si>
  <si>
    <t>杨少锋/刘玉婷</t>
  </si>
  <si>
    <t>6-2-501</t>
  </si>
  <si>
    <t>吴龙文/徐文芳</t>
  </si>
  <si>
    <t>6-2-1301</t>
  </si>
  <si>
    <t>汪美珍</t>
  </si>
  <si>
    <t>5-1-602</t>
  </si>
  <si>
    <t>王剑标/夏婷</t>
  </si>
  <si>
    <t>2-3-A302</t>
  </si>
  <si>
    <t>王吉</t>
  </si>
  <si>
    <t>3-1-601</t>
  </si>
  <si>
    <t>应志平/江萍</t>
  </si>
  <si>
    <t>6-2-802</t>
  </si>
  <si>
    <t>李与琦</t>
  </si>
  <si>
    <t>3-1-301</t>
  </si>
  <si>
    <t>吕世冬/陈花英</t>
  </si>
  <si>
    <t>8-3-1102</t>
  </si>
  <si>
    <t>朱德猛</t>
  </si>
  <si>
    <t>1-1-1101</t>
  </si>
  <si>
    <t>方超/荣艳波</t>
  </si>
  <si>
    <t>7-2-1001</t>
  </si>
  <si>
    <t>罗彩霞/李超</t>
  </si>
  <si>
    <t>7-3-802</t>
  </si>
  <si>
    <t>彭海兵/吴爱清</t>
  </si>
  <si>
    <t>8-3-1101</t>
  </si>
  <si>
    <t>周兆沅/方菊兰</t>
  </si>
  <si>
    <t>8-1-602</t>
  </si>
  <si>
    <t>方雪旺/张卫香</t>
  </si>
  <si>
    <t>8-1-901</t>
  </si>
  <si>
    <t>方建英</t>
  </si>
  <si>
    <t>2-3-202</t>
  </si>
  <si>
    <t>黄万根/夏全花</t>
  </si>
  <si>
    <t>7-3-501</t>
  </si>
  <si>
    <t>张志亮/叶苗苗</t>
  </si>
  <si>
    <t>7-2-902</t>
  </si>
  <si>
    <t>汪丽萍</t>
  </si>
  <si>
    <t>3-2-A301</t>
  </si>
  <si>
    <t>陈吉军/路芝华</t>
  </si>
  <si>
    <t>2-2-701</t>
  </si>
  <si>
    <t>陈瑞安/杨小花</t>
  </si>
  <si>
    <t>5-2-A302</t>
  </si>
  <si>
    <t>姜罗宏</t>
  </si>
  <si>
    <t>5-1-601</t>
  </si>
  <si>
    <t>黄华林/陈小连</t>
  </si>
  <si>
    <t>5-1-1102</t>
  </si>
  <si>
    <t>童志华/游园园</t>
  </si>
  <si>
    <t>1-1-1001</t>
  </si>
  <si>
    <t>陈来发</t>
  </si>
  <si>
    <t>3-1-901</t>
  </si>
  <si>
    <t>叶米清/冯欣荣</t>
  </si>
  <si>
    <t>3-1-1101</t>
  </si>
  <si>
    <t>朱长寿/汪梅桂</t>
  </si>
  <si>
    <t>6-1-1601</t>
  </si>
  <si>
    <t>汪茂林</t>
  </si>
  <si>
    <t>2-1-1101</t>
  </si>
  <si>
    <t>陈蓝天</t>
  </si>
  <si>
    <t>8-1-802</t>
  </si>
  <si>
    <t>胡正冬/吕秀儿</t>
  </si>
  <si>
    <t>6-2-A1302</t>
  </si>
  <si>
    <t>李江波/徐清</t>
  </si>
  <si>
    <t>6-1-801</t>
  </si>
  <si>
    <t>洪小兵/洪燕</t>
  </si>
  <si>
    <t>8-2-602</t>
  </si>
  <si>
    <t>简欢欢</t>
  </si>
  <si>
    <t>8-1-301</t>
  </si>
  <si>
    <t>刘成/鲍佳艺</t>
  </si>
  <si>
    <t>5-2-302</t>
  </si>
  <si>
    <t>汪锋太/汪天妹</t>
  </si>
  <si>
    <t>2-3-501</t>
  </si>
  <si>
    <t>罗结/翁莲娇</t>
  </si>
  <si>
    <t>6-1-701</t>
  </si>
  <si>
    <t>邵育兵/张凤英</t>
  </si>
  <si>
    <t>8-3-902</t>
  </si>
  <si>
    <t>徐芳萍</t>
  </si>
  <si>
    <t>8-3-801</t>
  </si>
  <si>
    <t>刘志文/曹倩</t>
  </si>
  <si>
    <t>8-3-1001</t>
  </si>
  <si>
    <t>郑玉茹/毕炀忠</t>
  </si>
  <si>
    <t>8-1-1002</t>
  </si>
  <si>
    <t>孟小智</t>
  </si>
  <si>
    <t>1-1-902</t>
  </si>
  <si>
    <t>温弋平/饶爱花</t>
  </si>
  <si>
    <t>6-1-1001</t>
  </si>
  <si>
    <t>罗弋成/李娜</t>
  </si>
  <si>
    <t>3-1-702</t>
  </si>
  <si>
    <t>蒋天宝/杨美红</t>
  </si>
  <si>
    <t>8-1-502</t>
  </si>
  <si>
    <t>李龙买/方琦</t>
  </si>
  <si>
    <t>8-3-502</t>
  </si>
  <si>
    <t>刘贤珍/潘丽丽</t>
  </si>
  <si>
    <t>8-1-801</t>
  </si>
  <si>
    <t>汪春风/邵红燕</t>
  </si>
  <si>
    <t>1-1-301</t>
  </si>
  <si>
    <t>李光林/杨桃英</t>
  </si>
  <si>
    <t>3-2-302</t>
  </si>
  <si>
    <t>汪有明/程美珍</t>
  </si>
  <si>
    <t>7-2-802</t>
  </si>
  <si>
    <t>詹伏生/乐早珠</t>
  </si>
  <si>
    <t>7-3-602</t>
  </si>
  <si>
    <t>邵金福/胡桂香</t>
  </si>
  <si>
    <t>7-1-602</t>
  </si>
  <si>
    <t>谢有清/谢伟凤</t>
  </si>
  <si>
    <t>3-1-302</t>
  </si>
  <si>
    <t>胡晓菊/兰平</t>
  </si>
  <si>
    <t>7-2-702</t>
  </si>
  <si>
    <t>叶福英</t>
  </si>
  <si>
    <t>8-3-901</t>
  </si>
  <si>
    <t>李杰/徐季</t>
  </si>
  <si>
    <t>8-1-A302</t>
  </si>
  <si>
    <t>何金良/兰水英</t>
  </si>
  <si>
    <t>8-2-901</t>
  </si>
  <si>
    <t>周磊</t>
  </si>
  <si>
    <t>7-2-501</t>
  </si>
  <si>
    <t>杨阿芳</t>
  </si>
  <si>
    <t>7-3-1001</t>
  </si>
  <si>
    <t>刘丽萍/邹慧明</t>
  </si>
  <si>
    <t>8-3-802</t>
  </si>
  <si>
    <t>张建锋/邹香琴</t>
  </si>
  <si>
    <t>8-1-601</t>
  </si>
  <si>
    <t>方清/张洋飞</t>
  </si>
  <si>
    <t>6-1-601</t>
  </si>
  <si>
    <t>葛细祥/唐志香</t>
  </si>
  <si>
    <t>6-1-1501</t>
  </si>
  <si>
    <t>宁建文/吴水英</t>
  </si>
  <si>
    <t>6-1-901</t>
  </si>
  <si>
    <t>郑和/谢桂花</t>
  </si>
  <si>
    <t>1-2-701</t>
  </si>
  <si>
    <t>姚泽民</t>
  </si>
  <si>
    <t>2-3-1001</t>
  </si>
  <si>
    <t>肖族爱/徐小梅</t>
  </si>
  <si>
    <t>2-2-A302</t>
  </si>
  <si>
    <t>舒敏</t>
  </si>
  <si>
    <t>7-2-601</t>
  </si>
  <si>
    <t>郑春花/丁荣兵</t>
  </si>
  <si>
    <t>5-2-801</t>
  </si>
  <si>
    <t>姜光福/汪建红</t>
  </si>
  <si>
    <t>7-3-1002</t>
  </si>
  <si>
    <t>吴雪良/吴敏</t>
  </si>
  <si>
    <t>1-1-801</t>
  </si>
  <si>
    <t>郑玮璐/徐金兰</t>
  </si>
  <si>
    <t>1-3-A301</t>
  </si>
  <si>
    <t>李平福/汪小英</t>
  </si>
  <si>
    <t>7-3-701</t>
  </si>
  <si>
    <t>许秋英</t>
  </si>
  <si>
    <t>1-3-102</t>
  </si>
  <si>
    <t>黄忠林/朱美萍</t>
  </si>
  <si>
    <t>2-1-501</t>
  </si>
  <si>
    <t>陆文涛/陈倩</t>
  </si>
  <si>
    <t>8-3-601</t>
  </si>
  <si>
    <t>叶华平/叶华英</t>
  </si>
  <si>
    <t>8-3-702</t>
  </si>
  <si>
    <t>江建辉/孙慧欣</t>
  </si>
  <si>
    <t>8-2-501</t>
  </si>
  <si>
    <t>李晓辉/梁柳兰</t>
  </si>
  <si>
    <t>8-3-501</t>
  </si>
  <si>
    <t>程胡方/胡丽玲</t>
  </si>
  <si>
    <t>5-1-801</t>
  </si>
  <si>
    <t>叶松/叶红亭</t>
  </si>
  <si>
    <t>6-2-1002</t>
  </si>
  <si>
    <t>占武明</t>
  </si>
  <si>
    <t>6-1-1701</t>
  </si>
  <si>
    <t>雷琴/王姓旺</t>
  </si>
  <si>
    <t>8-1-1001</t>
  </si>
  <si>
    <t>沈含欣/林陆祥</t>
  </si>
  <si>
    <t>1-3-A302</t>
  </si>
  <si>
    <t>涂小英/叶玉旺</t>
  </si>
  <si>
    <t>6-1-1102</t>
  </si>
  <si>
    <t>鲍泥波/韩琳琳</t>
  </si>
  <si>
    <t>8-2-702</t>
  </si>
  <si>
    <t>宋志平/汪福林</t>
  </si>
  <si>
    <t>7-3-901</t>
  </si>
  <si>
    <t>徐旺珍</t>
  </si>
  <si>
    <t>8-1-701</t>
  </si>
  <si>
    <t>王小燕/李发展</t>
  </si>
  <si>
    <t>8-1-1102</t>
  </si>
  <si>
    <t>李秋云/陶新华</t>
  </si>
  <si>
    <t>8-2-1001</t>
  </si>
  <si>
    <t>盛丽萍</t>
  </si>
  <si>
    <t>3-2-1101</t>
  </si>
  <si>
    <t>李俊/许艳平</t>
  </si>
  <si>
    <t>1-1-1102</t>
  </si>
  <si>
    <t>叶平/顾晓丽</t>
  </si>
  <si>
    <t>5-1-A301</t>
  </si>
  <si>
    <t>林锋/许光明</t>
  </si>
  <si>
    <t>8-2-601</t>
  </si>
  <si>
    <t>汪达君/简剑锋</t>
  </si>
  <si>
    <t>5-1-101</t>
  </si>
  <si>
    <t>张叔兰/毛淑琴</t>
  </si>
  <si>
    <t>2-3-302</t>
  </si>
  <si>
    <t>汪龙林/马小妹</t>
  </si>
  <si>
    <t>8-1-501</t>
  </si>
  <si>
    <t>谢凯/刘佳</t>
  </si>
  <si>
    <t>6-1-1702</t>
  </si>
  <si>
    <t>许怡萍/许晓红</t>
  </si>
  <si>
    <t>6-2-1302</t>
  </si>
  <si>
    <t>程艺/罗慧洁</t>
  </si>
  <si>
    <t>6-2-902</t>
  </si>
  <si>
    <t>徐兴林/邵秋娟</t>
  </si>
  <si>
    <t>2-3-901</t>
  </si>
  <si>
    <t>叶江艳</t>
  </si>
  <si>
    <t>8-2-1102</t>
  </si>
  <si>
    <t>郑福祥/胡晓琴</t>
  </si>
  <si>
    <t>1-1-802</t>
  </si>
  <si>
    <t>翁佳俊</t>
  </si>
  <si>
    <t>1-3-501</t>
  </si>
  <si>
    <t>黄桂英</t>
  </si>
  <si>
    <t>8-1-302</t>
  </si>
  <si>
    <t>贾永彪/舒梦莹</t>
  </si>
  <si>
    <t>8-2-502</t>
  </si>
  <si>
    <t>陈彤</t>
  </si>
  <si>
    <t>5-2-502</t>
  </si>
  <si>
    <t>胡益华/胡珍华</t>
  </si>
  <si>
    <t>6-2-A1301</t>
  </si>
  <si>
    <t>胡剑/李娟</t>
  </si>
  <si>
    <t>7-1-601</t>
  </si>
  <si>
    <t>胡志勇/朱智依</t>
  </si>
  <si>
    <t>2-2-1002</t>
  </si>
  <si>
    <t>陈平</t>
  </si>
  <si>
    <t>5-1-302</t>
  </si>
  <si>
    <t>陈方圆</t>
  </si>
  <si>
    <t>5-1-901</t>
  </si>
  <si>
    <t>合计面积16554.29平方，合计金额9932574元  制表人：姜程迎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</si>
</sst>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26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PSDrive\230440475\WPS&#20113;&#30424;\&#25919;&#37995;&#25353;&#25581;\&#25919;&#37995;&#8212;&#25353;&#25581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按揭汇总表"/>
      <sheetName val="中行"/>
      <sheetName val="上饶"/>
      <sheetName val="建行"/>
      <sheetName val="邮储"/>
      <sheetName val="工商"/>
      <sheetName val="农商"/>
      <sheetName val="农业"/>
      <sheetName val="公积金"/>
      <sheetName val="购房合同归档"/>
      <sheetName val="购房合同（汇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房 号</v>
          </cell>
          <cell r="D1" t="str">
            <v>客户名称</v>
          </cell>
          <cell r="E1" t="str">
            <v>合同备案号</v>
          </cell>
          <cell r="F1" t="str">
            <v>面积（㎡）</v>
          </cell>
          <cell r="G1" t="str">
            <v>单价（元）</v>
          </cell>
          <cell r="H1" t="str">
            <v>购房总价（元）</v>
          </cell>
          <cell r="I1" t="str">
            <v>已存入购房款金额（元）</v>
          </cell>
          <cell r="J1" t="str">
            <v>贷款金额</v>
          </cell>
          <cell r="K1" t="str">
            <v>属性</v>
          </cell>
          <cell r="L1" t="str">
            <v>归档份数</v>
          </cell>
          <cell r="M1" t="str">
            <v>合同归档日期</v>
          </cell>
          <cell r="N1" t="str">
            <v>置业顾问</v>
          </cell>
          <cell r="O1" t="str">
            <v>按揭银行</v>
          </cell>
          <cell r="P1" t="str">
            <v>备案日期</v>
          </cell>
        </row>
        <row r="2">
          <cell r="C2" t="str">
            <v>1-3-902</v>
          </cell>
          <cell r="D2" t="str">
            <v>余中明 徐海花</v>
          </cell>
          <cell r="E2" t="str">
            <v>062203170593</v>
          </cell>
          <cell r="F2">
            <v>129.95</v>
          </cell>
          <cell r="G2">
            <v>7012.03539</v>
          </cell>
          <cell r="H2">
            <v>911213.9989305</v>
          </cell>
          <cell r="I2">
            <v>391213.9989305</v>
          </cell>
          <cell r="J2">
            <v>520000</v>
          </cell>
          <cell r="K2" t="str">
            <v>商贷</v>
          </cell>
          <cell r="L2">
            <v>6</v>
          </cell>
          <cell r="M2">
            <v>44641</v>
          </cell>
          <cell r="N2" t="str">
            <v>孔晓艳</v>
          </cell>
          <cell r="O2" t="str">
            <v>中行</v>
          </cell>
          <cell r="P2">
            <v>44670</v>
          </cell>
        </row>
        <row r="3">
          <cell r="C3" t="str">
            <v>2-3-902</v>
          </cell>
          <cell r="D3" t="str">
            <v>洪高建 汪紫玲</v>
          </cell>
          <cell r="E3" t="str">
            <v>062203160584</v>
          </cell>
          <cell r="F3">
            <v>129.95</v>
          </cell>
          <cell r="G3">
            <v>7112.0354</v>
          </cell>
          <cell r="H3">
            <v>924209.00023</v>
          </cell>
          <cell r="I3">
            <v>924209.00023</v>
          </cell>
          <cell r="J3">
            <v>0</v>
          </cell>
          <cell r="K3" t="str">
            <v>一次性</v>
          </cell>
          <cell r="L3">
            <v>5</v>
          </cell>
          <cell r="M3">
            <v>44641</v>
          </cell>
          <cell r="N3" t="str">
            <v>徐昆利</v>
          </cell>
          <cell r="O3" t="str">
            <v>一次性</v>
          </cell>
          <cell r="P3">
            <v>44735</v>
          </cell>
        </row>
        <row r="4">
          <cell r="C4" t="str">
            <v>1-1-802</v>
          </cell>
          <cell r="D4" t="str">
            <v>郑福祥 胡晓琴</v>
          </cell>
          <cell r="E4" t="str">
            <v>062203170591</v>
          </cell>
          <cell r="F4">
            <v>114.02</v>
          </cell>
          <cell r="G4">
            <v>6957.89335</v>
          </cell>
          <cell r="H4">
            <v>793338.999767</v>
          </cell>
          <cell r="I4">
            <v>793338.999767</v>
          </cell>
          <cell r="J4">
            <v>0</v>
          </cell>
          <cell r="K4" t="str">
            <v>一次性</v>
          </cell>
          <cell r="L4">
            <v>5</v>
          </cell>
          <cell r="M4">
            <v>44641</v>
          </cell>
          <cell r="N4" t="str">
            <v>徐昆利</v>
          </cell>
          <cell r="O4" t="str">
            <v>一次性</v>
          </cell>
          <cell r="P4">
            <v>44875</v>
          </cell>
        </row>
        <row r="5">
          <cell r="C5" t="str">
            <v>1-1-701</v>
          </cell>
          <cell r="D5" t="str">
            <v>辜巧玲</v>
          </cell>
          <cell r="E5" t="str">
            <v>062203170598</v>
          </cell>
          <cell r="F5">
            <v>129.95</v>
          </cell>
          <cell r="G5">
            <v>7063.56290881108</v>
          </cell>
          <cell r="H5">
            <v>917910</v>
          </cell>
          <cell r="I5">
            <v>597910</v>
          </cell>
          <cell r="J5">
            <v>320000</v>
          </cell>
          <cell r="K5" t="str">
            <v>商贷</v>
          </cell>
          <cell r="L5">
            <v>6</v>
          </cell>
          <cell r="M5">
            <v>44641</v>
          </cell>
          <cell r="N5" t="str">
            <v>徐昆利</v>
          </cell>
          <cell r="O5" t="str">
            <v>邮储</v>
          </cell>
          <cell r="P5">
            <v>44732</v>
          </cell>
        </row>
        <row r="6">
          <cell r="C6" t="str">
            <v>3-1-602</v>
          </cell>
          <cell r="D6" t="str">
            <v>王云军 程秋兰</v>
          </cell>
          <cell r="E6" t="str">
            <v>062203180604</v>
          </cell>
          <cell r="F6">
            <v>113.5</v>
          </cell>
          <cell r="G6">
            <v>6813.40969</v>
          </cell>
          <cell r="H6">
            <v>773321.999815</v>
          </cell>
          <cell r="I6">
            <v>273321.999815</v>
          </cell>
          <cell r="J6">
            <v>500000</v>
          </cell>
          <cell r="K6" t="str">
            <v>公积金</v>
          </cell>
          <cell r="L6">
            <v>6</v>
          </cell>
          <cell r="M6">
            <v>44641</v>
          </cell>
          <cell r="N6" t="str">
            <v>周丽珍</v>
          </cell>
          <cell r="O6" t="str">
            <v>公积金</v>
          </cell>
          <cell r="P6">
            <v>44735</v>
          </cell>
        </row>
        <row r="7">
          <cell r="C7" t="str">
            <v>1-2-902</v>
          </cell>
          <cell r="D7" t="str">
            <v>花志琦</v>
          </cell>
          <cell r="E7" t="str">
            <v>062203170590</v>
          </cell>
          <cell r="F7">
            <v>114.02</v>
          </cell>
          <cell r="G7">
            <v>6998.77215</v>
          </cell>
          <cell r="H7">
            <v>798000.000543</v>
          </cell>
          <cell r="I7">
            <v>248000.000543</v>
          </cell>
          <cell r="J7">
            <v>550000</v>
          </cell>
          <cell r="K7" t="str">
            <v>商贷</v>
          </cell>
          <cell r="L7">
            <v>6</v>
          </cell>
          <cell r="M7">
            <v>44641</v>
          </cell>
          <cell r="N7" t="str">
            <v>周丽珍</v>
          </cell>
          <cell r="O7" t="str">
            <v>中行</v>
          </cell>
          <cell r="P7">
            <v>44687</v>
          </cell>
        </row>
        <row r="8">
          <cell r="C8" t="str">
            <v>3-2-901</v>
          </cell>
          <cell r="D8" t="str">
            <v>方志云 顾礼平</v>
          </cell>
          <cell r="E8" t="str">
            <v>062203180614</v>
          </cell>
          <cell r="F8">
            <v>113.5</v>
          </cell>
          <cell r="G8">
            <v>6921.02</v>
          </cell>
          <cell r="H8">
            <v>785535.77</v>
          </cell>
          <cell r="I8">
            <v>405535.77</v>
          </cell>
          <cell r="J8">
            <v>380000</v>
          </cell>
          <cell r="K8" t="str">
            <v>商贷</v>
          </cell>
          <cell r="L8">
            <v>6</v>
          </cell>
          <cell r="M8">
            <v>44641</v>
          </cell>
          <cell r="N8" t="str">
            <v>周丽珍</v>
          </cell>
          <cell r="O8" t="str">
            <v>邮储</v>
          </cell>
          <cell r="P8">
            <v>44732</v>
          </cell>
        </row>
        <row r="9">
          <cell r="C9" t="str">
            <v>1-3-702</v>
          </cell>
          <cell r="D9" t="str">
            <v>蔡新米 徐结结</v>
          </cell>
          <cell r="E9" t="str">
            <v>062203170592</v>
          </cell>
          <cell r="F9">
            <v>129.95</v>
          </cell>
          <cell r="G9">
            <v>6952.0354</v>
          </cell>
          <cell r="H9">
            <v>903417.00023</v>
          </cell>
          <cell r="I9">
            <v>403417.00023</v>
          </cell>
          <cell r="J9">
            <v>500000</v>
          </cell>
          <cell r="K9" t="str">
            <v>公积金</v>
          </cell>
          <cell r="L9">
            <v>6</v>
          </cell>
          <cell r="M9">
            <v>44641</v>
          </cell>
          <cell r="N9" t="str">
            <v>周丽珍</v>
          </cell>
          <cell r="O9" t="str">
            <v>公积金</v>
          </cell>
          <cell r="P9">
            <v>44735</v>
          </cell>
        </row>
        <row r="10">
          <cell r="C10" t="str">
            <v>3-2-1002</v>
          </cell>
          <cell r="D10" t="str">
            <v>吴小勤</v>
          </cell>
          <cell r="E10" t="str">
            <v>062203170595</v>
          </cell>
          <cell r="F10">
            <v>129.36</v>
          </cell>
          <cell r="G10">
            <v>7012.31447</v>
          </cell>
          <cell r="H10">
            <v>907112.9998392</v>
          </cell>
          <cell r="I10">
            <v>277112.9998392</v>
          </cell>
          <cell r="J10">
            <v>630000</v>
          </cell>
          <cell r="K10" t="str">
            <v>商贷</v>
          </cell>
          <cell r="L10">
            <v>6</v>
          </cell>
          <cell r="M10">
            <v>44642</v>
          </cell>
          <cell r="N10" t="str">
            <v>向美琳</v>
          </cell>
          <cell r="O10" t="str">
            <v>中行</v>
          </cell>
          <cell r="P10">
            <v>44659</v>
          </cell>
        </row>
        <row r="11">
          <cell r="C11" t="str">
            <v>3-2-902</v>
          </cell>
          <cell r="D11" t="str">
            <v>吴建琴</v>
          </cell>
          <cell r="E11" t="str">
            <v>062203170594</v>
          </cell>
          <cell r="F11">
            <v>129.36</v>
          </cell>
          <cell r="G11">
            <v>6962.3222</v>
          </cell>
          <cell r="H11">
            <v>900645.999792</v>
          </cell>
          <cell r="I11">
            <v>270645.999792</v>
          </cell>
          <cell r="J11">
            <v>630000</v>
          </cell>
          <cell r="K11" t="str">
            <v>商贷</v>
          </cell>
          <cell r="L11">
            <v>6</v>
          </cell>
          <cell r="M11">
            <v>44642</v>
          </cell>
          <cell r="N11" t="str">
            <v>向美琳</v>
          </cell>
          <cell r="O11" t="str">
            <v>中行</v>
          </cell>
          <cell r="P11">
            <v>44659</v>
          </cell>
        </row>
        <row r="12">
          <cell r="C12" t="str">
            <v>1-2-601</v>
          </cell>
          <cell r="D12" t="str">
            <v>邵红根 汪三女</v>
          </cell>
          <cell r="E12" t="str">
            <v>062203180609</v>
          </cell>
          <cell r="F12">
            <v>114.02</v>
          </cell>
          <cell r="G12">
            <v>6880.696369</v>
          </cell>
          <cell r="H12">
            <v>784536.99999338</v>
          </cell>
          <cell r="I12">
            <v>364536.99999338</v>
          </cell>
          <cell r="J12">
            <v>420000</v>
          </cell>
          <cell r="K12" t="str">
            <v>商贷</v>
          </cell>
          <cell r="L12">
            <v>6</v>
          </cell>
          <cell r="M12">
            <v>44642</v>
          </cell>
          <cell r="N12" t="str">
            <v>褚甜</v>
          </cell>
          <cell r="O12" t="str">
            <v>邮储</v>
          </cell>
          <cell r="P12">
            <v>44687</v>
          </cell>
        </row>
        <row r="13">
          <cell r="C13" t="str">
            <v>5-2-601</v>
          </cell>
          <cell r="D13" t="str">
            <v>宁芳</v>
          </cell>
          <cell r="E13" t="str">
            <v>062203180608</v>
          </cell>
          <cell r="F13">
            <v>113.5</v>
          </cell>
          <cell r="G13">
            <v>6781.03</v>
          </cell>
          <cell r="H13">
            <v>769646.905</v>
          </cell>
          <cell r="I13">
            <v>409646.905</v>
          </cell>
          <cell r="J13">
            <v>360000</v>
          </cell>
          <cell r="K13" t="str">
            <v>商贷</v>
          </cell>
          <cell r="L13">
            <v>6</v>
          </cell>
          <cell r="M13">
            <v>44642</v>
          </cell>
          <cell r="N13" t="str">
            <v>褚甜</v>
          </cell>
          <cell r="O13" t="str">
            <v>邮储</v>
          </cell>
          <cell r="P13">
            <v>44732</v>
          </cell>
        </row>
        <row r="14">
          <cell r="C14" t="str">
            <v>5-1-702</v>
          </cell>
          <cell r="D14" t="str">
            <v>胡文静 刘志超</v>
          </cell>
          <cell r="E14" t="str">
            <v>062203180617</v>
          </cell>
          <cell r="F14">
            <v>113.5</v>
          </cell>
          <cell r="G14">
            <v>6766.97797</v>
          </cell>
          <cell r="H14">
            <v>768051.999595</v>
          </cell>
          <cell r="I14">
            <v>268051.999595</v>
          </cell>
          <cell r="J14">
            <v>500000</v>
          </cell>
          <cell r="K14" t="str">
            <v>公积金</v>
          </cell>
          <cell r="L14">
            <v>6</v>
          </cell>
          <cell r="M14">
            <v>44642</v>
          </cell>
          <cell r="N14" t="str">
            <v>褚甜</v>
          </cell>
          <cell r="O14" t="str">
            <v>公积金</v>
          </cell>
          <cell r="P14">
            <v>44735</v>
          </cell>
        </row>
        <row r="15">
          <cell r="C15" t="str">
            <v>1-1-602</v>
          </cell>
          <cell r="D15" t="str">
            <v>许玉</v>
          </cell>
          <cell r="E15" t="str">
            <v>062203160575</v>
          </cell>
          <cell r="F15">
            <v>114.02</v>
          </cell>
          <cell r="G15">
            <v>6880.69636</v>
          </cell>
          <cell r="H15">
            <v>784536.9989672</v>
          </cell>
          <cell r="I15">
            <v>244537</v>
          </cell>
          <cell r="J15">
            <v>540000</v>
          </cell>
          <cell r="K15" t="str">
            <v>商贷</v>
          </cell>
          <cell r="L15">
            <v>6</v>
          </cell>
          <cell r="M15">
            <v>44642</v>
          </cell>
          <cell r="N15" t="str">
            <v>向美琳</v>
          </cell>
          <cell r="O15" t="str">
            <v>邮储</v>
          </cell>
          <cell r="P15">
            <v>44687</v>
          </cell>
        </row>
        <row r="16">
          <cell r="C16" t="str">
            <v>5-2-902</v>
          </cell>
          <cell r="D16" t="str">
            <v>王卫民 周冬梅</v>
          </cell>
          <cell r="E16" t="str">
            <v>062203170596</v>
          </cell>
          <cell r="F16">
            <v>129.36</v>
          </cell>
          <cell r="G16">
            <v>6865.94001236858</v>
          </cell>
          <cell r="H16">
            <v>888178</v>
          </cell>
          <cell r="I16">
            <v>388178</v>
          </cell>
          <cell r="J16">
            <v>500000</v>
          </cell>
          <cell r="K16" t="str">
            <v>公积金</v>
          </cell>
          <cell r="L16">
            <v>6</v>
          </cell>
          <cell r="M16">
            <v>44642</v>
          </cell>
          <cell r="N16" t="str">
            <v>付美琴</v>
          </cell>
          <cell r="O16" t="str">
            <v>公积金</v>
          </cell>
          <cell r="P16">
            <v>44735</v>
          </cell>
        </row>
        <row r="17">
          <cell r="C17" t="str">
            <v>2-1-901</v>
          </cell>
          <cell r="D17" t="str">
            <v>叶小雨 陈惠</v>
          </cell>
          <cell r="E17" t="str">
            <v>062203160578</v>
          </cell>
          <cell r="F17">
            <v>129.95</v>
          </cell>
          <cell r="G17">
            <v>7262.04</v>
          </cell>
          <cell r="H17">
            <v>943702.098</v>
          </cell>
          <cell r="I17">
            <v>443702.098</v>
          </cell>
          <cell r="J17">
            <v>500000</v>
          </cell>
          <cell r="K17" t="str">
            <v>公积金</v>
          </cell>
          <cell r="L17">
            <v>6</v>
          </cell>
          <cell r="M17">
            <v>44643</v>
          </cell>
          <cell r="N17" t="str">
            <v>付美琴</v>
          </cell>
          <cell r="O17" t="str">
            <v>公积金</v>
          </cell>
          <cell r="P17">
            <v>44735</v>
          </cell>
        </row>
        <row r="18">
          <cell r="C18" t="str">
            <v>5-2-802</v>
          </cell>
          <cell r="D18" t="str">
            <v>徐亭娇 方苗</v>
          </cell>
          <cell r="E18" t="str">
            <v>062203230652</v>
          </cell>
          <cell r="F18">
            <v>129.36</v>
          </cell>
          <cell r="G18">
            <v>6882.32</v>
          </cell>
          <cell r="H18">
            <v>890296.9152</v>
          </cell>
          <cell r="I18">
            <v>610296.9152</v>
          </cell>
          <cell r="J18">
            <v>280000</v>
          </cell>
          <cell r="K18" t="str">
            <v>公积金</v>
          </cell>
          <cell r="L18">
            <v>6</v>
          </cell>
          <cell r="M18">
            <v>44644</v>
          </cell>
          <cell r="N18" t="str">
            <v>褚甜</v>
          </cell>
          <cell r="O18" t="str">
            <v>公积金</v>
          </cell>
          <cell r="P18">
            <v>44735</v>
          </cell>
        </row>
        <row r="19">
          <cell r="C19" t="str">
            <v>2-2-601</v>
          </cell>
          <cell r="D19" t="str">
            <v>杨嘉敏 顾晓</v>
          </cell>
          <cell r="E19" t="str">
            <v>062203160581</v>
          </cell>
          <cell r="F19">
            <v>114.02</v>
          </cell>
          <cell r="G19">
            <v>6980.70514</v>
          </cell>
          <cell r="H19">
            <v>795940.0000628</v>
          </cell>
          <cell r="I19">
            <v>495940.0000628</v>
          </cell>
          <cell r="J19">
            <v>300000</v>
          </cell>
          <cell r="K19" t="str">
            <v>公积金</v>
          </cell>
          <cell r="L19">
            <v>6</v>
          </cell>
          <cell r="M19">
            <v>44644</v>
          </cell>
          <cell r="N19" t="str">
            <v>刘莹</v>
          </cell>
          <cell r="O19" t="str">
            <v>公积金</v>
          </cell>
          <cell r="P19">
            <v>44735</v>
          </cell>
        </row>
        <row r="20">
          <cell r="C20" t="str">
            <v>3-1-502</v>
          </cell>
          <cell r="D20" t="str">
            <v>李泉兴 方春英</v>
          </cell>
          <cell r="E20" t="str">
            <v>062203170597</v>
          </cell>
          <cell r="F20">
            <v>113.5</v>
          </cell>
          <cell r="G20">
            <v>6798.29955947137</v>
          </cell>
          <cell r="H20">
            <v>771607</v>
          </cell>
          <cell r="I20">
            <v>381607</v>
          </cell>
          <cell r="J20">
            <v>390000</v>
          </cell>
          <cell r="K20" t="str">
            <v>商贷</v>
          </cell>
          <cell r="L20">
            <v>6</v>
          </cell>
          <cell r="M20">
            <v>44644</v>
          </cell>
          <cell r="N20" t="str">
            <v>刘莹</v>
          </cell>
          <cell r="O20" t="str">
            <v>中行</v>
          </cell>
          <cell r="P20">
            <v>44669</v>
          </cell>
        </row>
        <row r="21">
          <cell r="C21" t="str">
            <v>2-3-802</v>
          </cell>
          <cell r="D21" t="str">
            <v>程兆旺 周亚红</v>
          </cell>
          <cell r="E21" t="str">
            <v>062203230653</v>
          </cell>
          <cell r="F21">
            <v>129.95</v>
          </cell>
          <cell r="G21">
            <v>7079.64601769912</v>
          </cell>
          <cell r="H21">
            <v>920000</v>
          </cell>
          <cell r="I21">
            <v>920000</v>
          </cell>
          <cell r="J21">
            <v>0</v>
          </cell>
          <cell r="K21" t="str">
            <v>一次性</v>
          </cell>
          <cell r="L21">
            <v>5</v>
          </cell>
          <cell r="M21">
            <v>44644</v>
          </cell>
          <cell r="N21" t="str">
            <v>黄强</v>
          </cell>
          <cell r="O21" t="str">
            <v>一次性</v>
          </cell>
          <cell r="P21">
            <v>44735</v>
          </cell>
        </row>
        <row r="22">
          <cell r="C22" t="str">
            <v>5-2-701</v>
          </cell>
          <cell r="D22" t="str">
            <v>隗昕宸</v>
          </cell>
          <cell r="E22" t="str">
            <v>062203160586</v>
          </cell>
          <cell r="F22">
            <v>113.5</v>
          </cell>
          <cell r="G22">
            <v>6611.02609</v>
          </cell>
          <cell r="H22">
            <v>750351.461215</v>
          </cell>
          <cell r="I22">
            <v>260351.461215</v>
          </cell>
          <cell r="J22">
            <v>490000</v>
          </cell>
          <cell r="K22" t="str">
            <v>公积金</v>
          </cell>
          <cell r="L22">
            <v>6</v>
          </cell>
          <cell r="M22">
            <v>44644</v>
          </cell>
          <cell r="N22" t="str">
            <v>杨婷</v>
          </cell>
          <cell r="O22" t="str">
            <v>公积金</v>
          </cell>
          <cell r="P22">
            <v>44735</v>
          </cell>
        </row>
        <row r="23">
          <cell r="C23" t="str">
            <v>5-1-902</v>
          </cell>
          <cell r="D23" t="str">
            <v>姚培珍 周慧英</v>
          </cell>
          <cell r="E23" t="str">
            <v>062203160585</v>
          </cell>
          <cell r="F23">
            <v>113.5</v>
          </cell>
          <cell r="G23">
            <v>6871.03</v>
          </cell>
          <cell r="H23">
            <v>779861.905</v>
          </cell>
          <cell r="I23">
            <v>259861.905</v>
          </cell>
          <cell r="J23">
            <v>520000</v>
          </cell>
          <cell r="K23" t="str">
            <v>商贷</v>
          </cell>
          <cell r="L23">
            <v>6</v>
          </cell>
          <cell r="M23">
            <v>44644</v>
          </cell>
          <cell r="N23" t="str">
            <v>杨婷</v>
          </cell>
          <cell r="O23" t="str">
            <v>中行</v>
          </cell>
          <cell r="P23">
            <v>44669</v>
          </cell>
        </row>
        <row r="24">
          <cell r="C24" t="str">
            <v>2-1-501</v>
          </cell>
          <cell r="D24" t="str">
            <v>黄忠林 朱美萍</v>
          </cell>
          <cell r="E24" t="str">
            <v>062203170587</v>
          </cell>
          <cell r="F24">
            <v>129.95</v>
          </cell>
          <cell r="G24">
            <v>6810.31165</v>
          </cell>
          <cell r="H24">
            <v>884999.9989175</v>
          </cell>
          <cell r="I24">
            <v>884999.9989175</v>
          </cell>
          <cell r="J24">
            <v>0</v>
          </cell>
          <cell r="K24" t="str">
            <v>一次性</v>
          </cell>
          <cell r="L24">
            <v>5</v>
          </cell>
          <cell r="M24">
            <v>44644</v>
          </cell>
          <cell r="N24" t="str">
            <v>杨婷</v>
          </cell>
          <cell r="O24" t="str">
            <v>一次性</v>
          </cell>
          <cell r="P24">
            <v>44830</v>
          </cell>
        </row>
        <row r="25">
          <cell r="C25" t="str">
            <v>5-2-502</v>
          </cell>
          <cell r="D25" t="str">
            <v>陈彤</v>
          </cell>
          <cell r="E25" t="str">
            <v>062203220646</v>
          </cell>
          <cell r="F25">
            <v>129.36</v>
          </cell>
          <cell r="G25">
            <v>6695.02164502164</v>
          </cell>
          <cell r="H25">
            <v>866068</v>
          </cell>
          <cell r="I25">
            <v>436068</v>
          </cell>
          <cell r="J25">
            <v>430000</v>
          </cell>
          <cell r="K25" t="str">
            <v>商贷</v>
          </cell>
          <cell r="L25">
            <v>6</v>
          </cell>
          <cell r="M25">
            <v>44644</v>
          </cell>
          <cell r="N25" t="str">
            <v>杨婷</v>
          </cell>
          <cell r="O25" t="str">
            <v>邮储</v>
          </cell>
          <cell r="P25">
            <v>44735</v>
          </cell>
        </row>
        <row r="26">
          <cell r="C26" t="str">
            <v>3-2-501</v>
          </cell>
          <cell r="D26" t="str">
            <v>周沛 林巧婷</v>
          </cell>
          <cell r="E26" t="str">
            <v>062203210641</v>
          </cell>
          <cell r="F26">
            <v>113.5</v>
          </cell>
          <cell r="G26">
            <v>6763.40969</v>
          </cell>
          <cell r="H26">
            <v>767647</v>
          </cell>
          <cell r="I26">
            <v>267647</v>
          </cell>
          <cell r="J26">
            <v>500000</v>
          </cell>
          <cell r="K26" t="str">
            <v>商贷</v>
          </cell>
          <cell r="L26">
            <v>6</v>
          </cell>
          <cell r="M26">
            <v>44644</v>
          </cell>
          <cell r="N26" t="str">
            <v>杨婷</v>
          </cell>
          <cell r="O26" t="str">
            <v>建行</v>
          </cell>
          <cell r="P26">
            <v>44669</v>
          </cell>
        </row>
        <row r="27">
          <cell r="C27" t="str">
            <v>3-2-702</v>
          </cell>
          <cell r="D27" t="str">
            <v>叶顺林 叶智贞</v>
          </cell>
          <cell r="E27" t="str">
            <v>062203200632</v>
          </cell>
          <cell r="F27">
            <v>129.36</v>
          </cell>
          <cell r="G27">
            <v>6702.31911</v>
          </cell>
          <cell r="H27">
            <v>867012.0000696</v>
          </cell>
          <cell r="I27">
            <v>867012.0000696</v>
          </cell>
          <cell r="J27">
            <v>0</v>
          </cell>
          <cell r="K27" t="str">
            <v>一次性</v>
          </cell>
          <cell r="L27">
            <v>5</v>
          </cell>
          <cell r="M27">
            <v>44645</v>
          </cell>
          <cell r="N27" t="str">
            <v>付美琴</v>
          </cell>
          <cell r="O27" t="str">
            <v>一次性</v>
          </cell>
        </row>
        <row r="28">
          <cell r="C28" t="str">
            <v>5-1-501</v>
          </cell>
          <cell r="D28" t="str">
            <v>唐建 杨毅</v>
          </cell>
          <cell r="E28" t="str">
            <v>062203220642</v>
          </cell>
          <cell r="F28">
            <v>129.36</v>
          </cell>
          <cell r="G28">
            <v>6922.32529</v>
          </cell>
          <cell r="H28">
            <v>895471.9995144</v>
          </cell>
          <cell r="I28">
            <v>275471.9995144</v>
          </cell>
          <cell r="J28">
            <v>620000</v>
          </cell>
          <cell r="K28" t="str">
            <v>商贷</v>
          </cell>
          <cell r="L28">
            <v>6</v>
          </cell>
          <cell r="M28">
            <v>44645</v>
          </cell>
          <cell r="N28" t="str">
            <v>付美琴</v>
          </cell>
          <cell r="O28" t="str">
            <v>建行</v>
          </cell>
          <cell r="P28">
            <v>44669</v>
          </cell>
        </row>
        <row r="29">
          <cell r="C29" t="str">
            <v>3-2-601</v>
          </cell>
          <cell r="D29" t="str">
            <v>陈成长 方霞</v>
          </cell>
          <cell r="E29" t="str">
            <v>062203160582</v>
          </cell>
          <cell r="F29">
            <v>113.5</v>
          </cell>
          <cell r="G29">
            <v>6819.38326</v>
          </cell>
          <cell r="H29">
            <v>774000.00001</v>
          </cell>
          <cell r="I29">
            <v>234000</v>
          </cell>
          <cell r="J29">
            <v>540000</v>
          </cell>
          <cell r="K29" t="str">
            <v>商贷</v>
          </cell>
          <cell r="L29">
            <v>6</v>
          </cell>
          <cell r="M29">
            <v>44645</v>
          </cell>
          <cell r="N29" t="str">
            <v>付美琴</v>
          </cell>
          <cell r="O29" t="str">
            <v>中行</v>
          </cell>
          <cell r="P29">
            <v>44669</v>
          </cell>
        </row>
        <row r="30">
          <cell r="C30" t="str">
            <v>5-1-601</v>
          </cell>
          <cell r="D30" t="str">
            <v>姜罗宏</v>
          </cell>
          <cell r="E30" t="str">
            <v>062203230648</v>
          </cell>
          <cell r="F30">
            <v>129.36</v>
          </cell>
          <cell r="G30">
            <v>6957.32839</v>
          </cell>
          <cell r="H30">
            <v>900000.0005304</v>
          </cell>
          <cell r="I30">
            <v>450000.0005304</v>
          </cell>
          <cell r="J30">
            <v>450000</v>
          </cell>
          <cell r="K30" t="str">
            <v>商贷</v>
          </cell>
          <cell r="L30">
            <v>6</v>
          </cell>
          <cell r="M30">
            <v>44645</v>
          </cell>
          <cell r="N30" t="str">
            <v>周丽珍</v>
          </cell>
          <cell r="O30" t="str">
            <v>邮储</v>
          </cell>
          <cell r="P30">
            <v>44735</v>
          </cell>
        </row>
        <row r="31">
          <cell r="C31" t="str">
            <v>1-3-1001</v>
          </cell>
          <cell r="D31" t="str">
            <v>孟志强 韦祖敏</v>
          </cell>
          <cell r="E31" t="str">
            <v>062203220645</v>
          </cell>
          <cell r="F31">
            <v>114.02</v>
          </cell>
          <cell r="G31">
            <v>7020.70689</v>
          </cell>
          <cell r="H31">
            <v>800500.9995978</v>
          </cell>
          <cell r="I31">
            <v>240500.9995978</v>
          </cell>
          <cell r="J31">
            <v>560000</v>
          </cell>
          <cell r="K31" t="str">
            <v>商贷</v>
          </cell>
          <cell r="L31">
            <v>6</v>
          </cell>
          <cell r="M31">
            <v>44645</v>
          </cell>
          <cell r="N31" t="str">
            <v>周丽珍</v>
          </cell>
          <cell r="O31" t="str">
            <v>邮储</v>
          </cell>
          <cell r="P31">
            <v>44687</v>
          </cell>
        </row>
        <row r="32">
          <cell r="C32" t="str">
            <v>2-2-602</v>
          </cell>
          <cell r="D32" t="str">
            <v>严文奇 徐霞</v>
          </cell>
          <cell r="E32" t="str">
            <v>062203210638</v>
          </cell>
          <cell r="F32">
            <v>114.02</v>
          </cell>
          <cell r="G32">
            <v>6944.39572</v>
          </cell>
          <cell r="H32">
            <v>791799.9999944</v>
          </cell>
          <cell r="I32">
            <v>201799.9999944</v>
          </cell>
          <cell r="J32">
            <v>590000</v>
          </cell>
          <cell r="K32" t="str">
            <v>商贷</v>
          </cell>
          <cell r="L32">
            <v>6</v>
          </cell>
          <cell r="M32">
            <v>44646</v>
          </cell>
          <cell r="N32" t="str">
            <v>徐昆利</v>
          </cell>
          <cell r="O32" t="str">
            <v>建行</v>
          </cell>
          <cell r="P32">
            <v>44670</v>
          </cell>
        </row>
        <row r="33">
          <cell r="C33" t="str">
            <v>2-1-701</v>
          </cell>
          <cell r="D33" t="str">
            <v>舒梅仙 曾友斌</v>
          </cell>
          <cell r="E33" t="str">
            <v>062203200631</v>
          </cell>
          <cell r="F33">
            <v>129.95</v>
          </cell>
          <cell r="G33">
            <v>6978.95344</v>
          </cell>
          <cell r="H33">
            <v>906914.999528</v>
          </cell>
          <cell r="I33">
            <v>406914.999528</v>
          </cell>
          <cell r="J33">
            <v>500000</v>
          </cell>
          <cell r="K33" t="str">
            <v>公积金</v>
          </cell>
          <cell r="L33">
            <v>6</v>
          </cell>
          <cell r="M33">
            <v>44648</v>
          </cell>
          <cell r="N33" t="str">
            <v>付美琴</v>
          </cell>
          <cell r="O33" t="str">
            <v>公积金</v>
          </cell>
          <cell r="P33">
            <v>44735</v>
          </cell>
        </row>
        <row r="34">
          <cell r="C34" t="str">
            <v>2-2-701</v>
          </cell>
          <cell r="D34" t="str">
            <v>陈吉军 路芝华</v>
          </cell>
          <cell r="E34" t="str">
            <v>062203160577</v>
          </cell>
          <cell r="F34">
            <v>114.02</v>
          </cell>
          <cell r="G34">
            <v>6981.23136</v>
          </cell>
          <cell r="H34">
            <v>795999.9996672</v>
          </cell>
          <cell r="I34">
            <v>795999.9996672</v>
          </cell>
          <cell r="J34">
            <v>0</v>
          </cell>
          <cell r="K34" t="str">
            <v>一次性</v>
          </cell>
          <cell r="L34">
            <v>5</v>
          </cell>
          <cell r="M34">
            <v>44648</v>
          </cell>
          <cell r="N34" t="str">
            <v>周丽珍</v>
          </cell>
          <cell r="O34" t="str">
            <v>一次性</v>
          </cell>
          <cell r="P34">
            <v>44842</v>
          </cell>
        </row>
        <row r="35">
          <cell r="C35" t="str">
            <v>1-1-502</v>
          </cell>
          <cell r="D35" t="str">
            <v>吴志兴</v>
          </cell>
          <cell r="E35" t="str">
            <v>062203210636</v>
          </cell>
          <cell r="F35">
            <v>114.02</v>
          </cell>
          <cell r="G35">
            <v>6804.04315</v>
          </cell>
          <cell r="H35">
            <v>775796.999963</v>
          </cell>
          <cell r="I35">
            <v>675796.999963</v>
          </cell>
          <cell r="J35">
            <v>100000</v>
          </cell>
          <cell r="K35" t="str">
            <v>商贷</v>
          </cell>
          <cell r="L35">
            <v>6</v>
          </cell>
          <cell r="M35">
            <v>44648</v>
          </cell>
          <cell r="N35" t="str">
            <v>向美琳</v>
          </cell>
          <cell r="O35" t="str">
            <v>邮储</v>
          </cell>
          <cell r="P35">
            <v>44732</v>
          </cell>
        </row>
        <row r="36">
          <cell r="C36" t="str">
            <v>5-2-1002</v>
          </cell>
          <cell r="D36" t="str">
            <v>陈美英 张华龙</v>
          </cell>
          <cell r="E36" t="str">
            <v>062203210639</v>
          </cell>
          <cell r="F36">
            <v>129.36</v>
          </cell>
          <cell r="G36">
            <v>6962.3222</v>
          </cell>
          <cell r="H36">
            <v>900645.999792</v>
          </cell>
          <cell r="I36">
            <v>270645.999792</v>
          </cell>
          <cell r="J36">
            <v>630000</v>
          </cell>
          <cell r="K36" t="str">
            <v>商贷</v>
          </cell>
          <cell r="L36">
            <v>6</v>
          </cell>
          <cell r="M36">
            <v>44648</v>
          </cell>
          <cell r="N36" t="str">
            <v>向美琳</v>
          </cell>
          <cell r="O36" t="str">
            <v>中行</v>
          </cell>
          <cell r="P36">
            <v>44732</v>
          </cell>
        </row>
        <row r="37">
          <cell r="C37" t="str">
            <v>2-3-702</v>
          </cell>
          <cell r="D37" t="str">
            <v>施意</v>
          </cell>
          <cell r="E37" t="str">
            <v>062203230647</v>
          </cell>
          <cell r="F37">
            <v>129.95</v>
          </cell>
          <cell r="G37">
            <v>6540.97729896114</v>
          </cell>
          <cell r="H37">
            <v>850000</v>
          </cell>
          <cell r="I37">
            <v>550000</v>
          </cell>
          <cell r="J37">
            <v>300000</v>
          </cell>
          <cell r="K37" t="str">
            <v>公积金</v>
          </cell>
          <cell r="L37">
            <v>6</v>
          </cell>
          <cell r="M37">
            <v>44648</v>
          </cell>
          <cell r="N37" t="str">
            <v>杨婷</v>
          </cell>
          <cell r="O37" t="str">
            <v>公积金</v>
          </cell>
          <cell r="P37">
            <v>44735</v>
          </cell>
        </row>
        <row r="38">
          <cell r="C38" t="str">
            <v>5-1-802</v>
          </cell>
          <cell r="D38" t="str">
            <v>吴细冬 吴开心</v>
          </cell>
          <cell r="E38" t="str">
            <v>062203230649</v>
          </cell>
          <cell r="F38">
            <v>113.5</v>
          </cell>
          <cell r="G38">
            <v>6841.03</v>
          </cell>
          <cell r="H38">
            <v>776456.905</v>
          </cell>
          <cell r="I38">
            <v>276457</v>
          </cell>
          <cell r="J38">
            <v>500000</v>
          </cell>
          <cell r="K38" t="str">
            <v>公积金</v>
          </cell>
          <cell r="L38">
            <v>6</v>
          </cell>
          <cell r="M38">
            <v>44648</v>
          </cell>
          <cell r="N38" t="str">
            <v>徐昆利</v>
          </cell>
          <cell r="O38" t="str">
            <v>公积金</v>
          </cell>
          <cell r="P38">
            <v>44735</v>
          </cell>
        </row>
        <row r="39">
          <cell r="C39" t="str">
            <v>1-3-602</v>
          </cell>
          <cell r="D39" t="str">
            <v>马佳明 余珊</v>
          </cell>
          <cell r="E39" t="str">
            <v>062203250666</v>
          </cell>
          <cell r="F39">
            <v>129.95</v>
          </cell>
          <cell r="G39">
            <v>6922.04</v>
          </cell>
          <cell r="H39">
            <v>899519.098</v>
          </cell>
          <cell r="I39">
            <v>459519.098</v>
          </cell>
          <cell r="J39">
            <v>440000</v>
          </cell>
          <cell r="K39" t="str">
            <v>商贷</v>
          </cell>
          <cell r="L39">
            <v>6</v>
          </cell>
          <cell r="M39">
            <v>44649</v>
          </cell>
          <cell r="N39" t="str">
            <v>付美琴</v>
          </cell>
          <cell r="O39" t="str">
            <v>上饶银行</v>
          </cell>
          <cell r="P39">
            <v>44670</v>
          </cell>
        </row>
        <row r="40">
          <cell r="C40" t="str">
            <v>2-1-702</v>
          </cell>
          <cell r="D40" t="str">
            <v>杨建丰 李英</v>
          </cell>
          <cell r="E40" t="str">
            <v>062203230654</v>
          </cell>
          <cell r="F40">
            <v>114.02</v>
          </cell>
          <cell r="G40">
            <v>6981.23136291879</v>
          </cell>
          <cell r="H40">
            <v>796000</v>
          </cell>
          <cell r="I40">
            <v>496000</v>
          </cell>
          <cell r="J40">
            <v>300000</v>
          </cell>
          <cell r="K40" t="str">
            <v>商贷</v>
          </cell>
          <cell r="L40">
            <v>6</v>
          </cell>
          <cell r="M40">
            <v>44650</v>
          </cell>
          <cell r="N40" t="str">
            <v>周丽珍</v>
          </cell>
          <cell r="O40" t="str">
            <v>建行</v>
          </cell>
          <cell r="P40">
            <v>44670</v>
          </cell>
        </row>
        <row r="41">
          <cell r="C41" t="str">
            <v>2-3-502</v>
          </cell>
          <cell r="D41" t="str">
            <v>辜本才 孔建华</v>
          </cell>
          <cell r="E41" t="str">
            <v>062203240659</v>
          </cell>
          <cell r="F41">
            <v>129.95</v>
          </cell>
          <cell r="G41">
            <v>6925.74067</v>
          </cell>
          <cell r="H41">
            <v>900000.0000665</v>
          </cell>
          <cell r="I41">
            <v>900000.0000665</v>
          </cell>
          <cell r="J41">
            <v>0</v>
          </cell>
          <cell r="K41" t="str">
            <v>一次性</v>
          </cell>
          <cell r="L41">
            <v>5</v>
          </cell>
          <cell r="M41">
            <v>44650</v>
          </cell>
          <cell r="N41" t="str">
            <v>褚甜</v>
          </cell>
          <cell r="O41" t="str">
            <v>一次性</v>
          </cell>
          <cell r="P41">
            <v>44842</v>
          </cell>
        </row>
        <row r="42">
          <cell r="C42" t="str">
            <v>5-1-901</v>
          </cell>
          <cell r="D42" t="str">
            <v>陈方圆</v>
          </cell>
          <cell r="E42" t="str">
            <v>062203250667</v>
          </cell>
          <cell r="F42">
            <v>129.36</v>
          </cell>
          <cell r="G42">
            <v>6746.36672850959</v>
          </cell>
          <cell r="H42">
            <v>872710</v>
          </cell>
          <cell r="I42">
            <v>372710</v>
          </cell>
          <cell r="J42">
            <v>500000</v>
          </cell>
          <cell r="K42" t="str">
            <v>一次性</v>
          </cell>
          <cell r="L42">
            <v>6</v>
          </cell>
          <cell r="M42">
            <v>44650</v>
          </cell>
          <cell r="N42" t="str">
            <v>徐昆利</v>
          </cell>
          <cell r="O42" t="str">
            <v>一次性</v>
          </cell>
          <cell r="P42">
            <v>44735</v>
          </cell>
        </row>
        <row r="43">
          <cell r="C43" t="str">
            <v>3-2-602</v>
          </cell>
          <cell r="D43" t="str">
            <v>张明忠 程仙菊</v>
          </cell>
          <cell r="E43" t="str">
            <v>062203210637</v>
          </cell>
          <cell r="F43">
            <v>129.36</v>
          </cell>
          <cell r="G43">
            <v>6872.32529</v>
          </cell>
          <cell r="H43">
            <v>889003.9995144</v>
          </cell>
          <cell r="I43">
            <v>409003.9995144</v>
          </cell>
          <cell r="J43">
            <v>480000</v>
          </cell>
          <cell r="K43" t="str">
            <v>商贷</v>
          </cell>
          <cell r="L43">
            <v>6</v>
          </cell>
          <cell r="M43">
            <v>44650</v>
          </cell>
          <cell r="N43" t="str">
            <v>向美琳</v>
          </cell>
          <cell r="O43" t="str">
            <v>中行</v>
          </cell>
          <cell r="P43">
            <v>44669</v>
          </cell>
        </row>
        <row r="44">
          <cell r="C44" t="str">
            <v>5-1-1002</v>
          </cell>
          <cell r="D44" t="str">
            <v>范丰仁 花路芝</v>
          </cell>
          <cell r="E44" t="str">
            <v>062203160583</v>
          </cell>
          <cell r="F44">
            <v>113.5</v>
          </cell>
          <cell r="G44">
            <v>6921.02202</v>
          </cell>
          <cell r="H44">
            <v>785535.99927</v>
          </cell>
          <cell r="I44">
            <v>245536</v>
          </cell>
          <cell r="J44">
            <v>540000</v>
          </cell>
          <cell r="K44" t="str">
            <v>商贷</v>
          </cell>
          <cell r="L44">
            <v>6</v>
          </cell>
          <cell r="M44">
            <v>44652</v>
          </cell>
          <cell r="N44" t="str">
            <v>杨婷</v>
          </cell>
          <cell r="O44" t="str">
            <v>中行</v>
          </cell>
          <cell r="P44">
            <v>44669</v>
          </cell>
        </row>
        <row r="45">
          <cell r="C45" t="str">
            <v>2-3-601</v>
          </cell>
          <cell r="D45" t="str">
            <v>洪玲  许春肖</v>
          </cell>
          <cell r="E45" t="str">
            <v>062203240662</v>
          </cell>
          <cell r="F45">
            <v>114.02</v>
          </cell>
          <cell r="G45">
            <v>6849.14927205753</v>
          </cell>
          <cell r="H45">
            <v>780940</v>
          </cell>
          <cell r="I45">
            <v>228136</v>
          </cell>
          <cell r="J45">
            <v>0</v>
          </cell>
          <cell r="K45" t="str">
            <v>一次性</v>
          </cell>
          <cell r="L45">
            <v>6</v>
          </cell>
          <cell r="M45">
            <v>44653</v>
          </cell>
          <cell r="N45" t="str">
            <v>褚甜</v>
          </cell>
          <cell r="O45" t="str">
            <v>一次性</v>
          </cell>
          <cell r="P45">
            <v>44670</v>
          </cell>
        </row>
        <row r="46">
          <cell r="C46" t="str">
            <v>2-3-1002</v>
          </cell>
          <cell r="D46" t="str">
            <v>张淑威 李小霞</v>
          </cell>
          <cell r="E46" t="str">
            <v>062203160580</v>
          </cell>
          <cell r="F46">
            <v>129.95</v>
          </cell>
          <cell r="G46">
            <v>7177.13</v>
          </cell>
          <cell r="H46">
            <v>932668.0435</v>
          </cell>
          <cell r="I46">
            <v>282668.0435</v>
          </cell>
          <cell r="J46">
            <v>650000</v>
          </cell>
          <cell r="K46" t="str">
            <v>商贷</v>
          </cell>
          <cell r="L46">
            <v>6</v>
          </cell>
          <cell r="M46">
            <v>44653</v>
          </cell>
          <cell r="N46" t="str">
            <v>毛燕华</v>
          </cell>
          <cell r="O46" t="str">
            <v>中行</v>
          </cell>
          <cell r="P46">
            <v>44670</v>
          </cell>
        </row>
        <row r="47">
          <cell r="C47" t="str">
            <v>1-2-901</v>
          </cell>
          <cell r="D47" t="str">
            <v>何健欣 张倩男</v>
          </cell>
          <cell r="E47" t="str">
            <v>062203300673</v>
          </cell>
          <cell r="F47">
            <v>114.02</v>
          </cell>
          <cell r="G47">
            <v>6900.54376425189</v>
          </cell>
          <cell r="H47">
            <v>786800</v>
          </cell>
          <cell r="I47">
            <v>566800</v>
          </cell>
          <cell r="J47">
            <v>220000</v>
          </cell>
          <cell r="K47" t="str">
            <v>商贷</v>
          </cell>
          <cell r="L47">
            <v>6</v>
          </cell>
          <cell r="M47">
            <v>44653</v>
          </cell>
          <cell r="N47" t="str">
            <v>毛燕华</v>
          </cell>
          <cell r="O47" t="str">
            <v>上饶银行</v>
          </cell>
          <cell r="P47">
            <v>44670</v>
          </cell>
        </row>
        <row r="48">
          <cell r="C48" t="str">
            <v>1-1-501</v>
          </cell>
          <cell r="D48" t="str">
            <v>朱支萍 张旭宏</v>
          </cell>
          <cell r="E48" t="str">
            <v>062203300675</v>
          </cell>
          <cell r="F48">
            <v>129.95</v>
          </cell>
          <cell r="G48">
            <v>6917.96844940362</v>
          </cell>
          <cell r="H48">
            <v>898990</v>
          </cell>
          <cell r="I48">
            <v>398990</v>
          </cell>
          <cell r="J48">
            <v>500000</v>
          </cell>
          <cell r="K48" t="str">
            <v>一次性</v>
          </cell>
          <cell r="L48">
            <v>6</v>
          </cell>
          <cell r="M48">
            <v>44657</v>
          </cell>
          <cell r="N48" t="str">
            <v>毛燕华</v>
          </cell>
          <cell r="O48" t="str">
            <v>一次性</v>
          </cell>
          <cell r="P48">
            <v>44735</v>
          </cell>
        </row>
        <row r="49">
          <cell r="C49" t="str">
            <v>2-1-A302</v>
          </cell>
          <cell r="D49" t="str">
            <v>危薇</v>
          </cell>
          <cell r="E49" t="str">
            <v>062203300677</v>
          </cell>
          <cell r="F49">
            <v>114.02</v>
          </cell>
          <cell r="G49">
            <v>6866.65497</v>
          </cell>
          <cell r="H49">
            <v>782935.9996794</v>
          </cell>
          <cell r="I49">
            <v>382935.9996794</v>
          </cell>
          <cell r="J49">
            <v>400000</v>
          </cell>
          <cell r="K49" t="str">
            <v>商贷</v>
          </cell>
          <cell r="L49">
            <v>6</v>
          </cell>
          <cell r="M49">
            <v>44657</v>
          </cell>
          <cell r="N49" t="str">
            <v>毛燕华</v>
          </cell>
          <cell r="O49" t="str">
            <v>上饶银行</v>
          </cell>
          <cell r="P49">
            <v>44670</v>
          </cell>
        </row>
        <row r="50">
          <cell r="C50" t="str">
            <v>1-3-901</v>
          </cell>
          <cell r="D50" t="str">
            <v>董雅文</v>
          </cell>
          <cell r="E50" t="str">
            <v>062203300674</v>
          </cell>
          <cell r="F50">
            <v>114.02</v>
          </cell>
          <cell r="G50">
            <v>6954.92018</v>
          </cell>
          <cell r="H50">
            <v>792999.9989236</v>
          </cell>
          <cell r="I50">
            <v>322999.9989236</v>
          </cell>
          <cell r="J50">
            <v>470000</v>
          </cell>
          <cell r="K50" t="str">
            <v>商贷</v>
          </cell>
          <cell r="L50">
            <v>6</v>
          </cell>
          <cell r="M50">
            <v>44657</v>
          </cell>
          <cell r="N50" t="str">
            <v>向美琳</v>
          </cell>
          <cell r="O50" t="str">
            <v>上饶银行</v>
          </cell>
          <cell r="P50">
            <v>44732</v>
          </cell>
        </row>
        <row r="51">
          <cell r="C51" t="str">
            <v>3-2-701</v>
          </cell>
          <cell r="D51" t="str">
            <v>路云</v>
          </cell>
          <cell r="E51" t="str">
            <v>062203300682</v>
          </cell>
          <cell r="F51">
            <v>113.5</v>
          </cell>
          <cell r="G51">
            <v>6854.62555066079</v>
          </cell>
          <cell r="H51">
            <v>778000</v>
          </cell>
          <cell r="I51">
            <v>238000</v>
          </cell>
          <cell r="J51">
            <v>540000</v>
          </cell>
          <cell r="K51" t="str">
            <v>商贷</v>
          </cell>
          <cell r="L51">
            <v>6</v>
          </cell>
          <cell r="M51">
            <v>44657</v>
          </cell>
          <cell r="N51" t="str">
            <v>周丽珍</v>
          </cell>
          <cell r="O51" t="str">
            <v>上饶银行</v>
          </cell>
          <cell r="P51">
            <v>44669</v>
          </cell>
        </row>
        <row r="52">
          <cell r="C52" t="str">
            <v>2-3-1001</v>
          </cell>
          <cell r="D52" t="str">
            <v>姚泽民</v>
          </cell>
          <cell r="E52" t="str">
            <v>062203300676</v>
          </cell>
          <cell r="F52">
            <v>114.02</v>
          </cell>
          <cell r="G52">
            <v>7112.78723031047</v>
          </cell>
          <cell r="H52">
            <v>811000</v>
          </cell>
          <cell r="I52">
            <v>311000</v>
          </cell>
          <cell r="J52">
            <v>500000</v>
          </cell>
          <cell r="K52" t="str">
            <v>公积金</v>
          </cell>
          <cell r="L52">
            <v>6</v>
          </cell>
          <cell r="M52">
            <v>44658</v>
          </cell>
          <cell r="N52" t="str">
            <v>褚甜</v>
          </cell>
          <cell r="O52" t="str">
            <v>公积金</v>
          </cell>
          <cell r="P52">
            <v>44735</v>
          </cell>
        </row>
        <row r="53">
          <cell r="C53" t="str">
            <v>2-2-901</v>
          </cell>
          <cell r="D53" t="str">
            <v>吴君之</v>
          </cell>
          <cell r="E53" t="str">
            <v>062203210640</v>
          </cell>
          <cell r="F53">
            <v>114.02</v>
          </cell>
          <cell r="G53">
            <v>7070.69812</v>
          </cell>
          <cell r="H53">
            <v>806200.9996424</v>
          </cell>
          <cell r="I53">
            <v>206200.9996424</v>
          </cell>
          <cell r="J53">
            <v>600000</v>
          </cell>
          <cell r="K53" t="str">
            <v>商贷</v>
          </cell>
          <cell r="L53">
            <v>6</v>
          </cell>
          <cell r="M53">
            <v>44658</v>
          </cell>
          <cell r="N53" t="str">
            <v>刘莹</v>
          </cell>
          <cell r="O53" t="str">
            <v>上饶银行</v>
          </cell>
          <cell r="P53">
            <v>44670</v>
          </cell>
        </row>
        <row r="54">
          <cell r="C54" t="str">
            <v>1-1-601</v>
          </cell>
          <cell r="D54" t="str">
            <v>汪日清 程春招</v>
          </cell>
          <cell r="E54" t="str">
            <v>062203230650</v>
          </cell>
          <cell r="F54">
            <v>129.95</v>
          </cell>
          <cell r="G54">
            <v>7072.04</v>
          </cell>
          <cell r="H54">
            <v>919011.598</v>
          </cell>
          <cell r="I54">
            <v>239011.598</v>
          </cell>
          <cell r="J54">
            <v>680000</v>
          </cell>
          <cell r="K54" t="str">
            <v>商贷</v>
          </cell>
          <cell r="L54">
            <v>6</v>
          </cell>
          <cell r="M54">
            <v>44658</v>
          </cell>
          <cell r="N54" t="str">
            <v>刘莹</v>
          </cell>
          <cell r="O54" t="str">
            <v>上饶银行</v>
          </cell>
          <cell r="P54">
            <v>44670</v>
          </cell>
        </row>
        <row r="55">
          <cell r="C55" t="str">
            <v>5-1-1001</v>
          </cell>
          <cell r="D55" t="str">
            <v>吴俊 王剑</v>
          </cell>
          <cell r="E55" t="str">
            <v>062203230651</v>
          </cell>
          <cell r="F55">
            <v>129.36</v>
          </cell>
          <cell r="G55">
            <v>6912.32220160792</v>
          </cell>
          <cell r="H55">
            <v>894178</v>
          </cell>
          <cell r="I55">
            <v>894178</v>
          </cell>
          <cell r="J55">
            <v>0</v>
          </cell>
          <cell r="K55" t="str">
            <v>一次性</v>
          </cell>
          <cell r="L55">
            <v>6</v>
          </cell>
          <cell r="M55">
            <v>44659</v>
          </cell>
          <cell r="N55" t="str">
            <v>刘莹</v>
          </cell>
          <cell r="O55" t="str">
            <v>一次性</v>
          </cell>
          <cell r="P55">
            <v>44735</v>
          </cell>
        </row>
        <row r="56">
          <cell r="C56" t="str">
            <v>1-1-1002</v>
          </cell>
          <cell r="D56" t="str">
            <v>何伟昌 邵艳艳</v>
          </cell>
          <cell r="E56" t="str">
            <v>062203240661</v>
          </cell>
          <cell r="F56">
            <v>114.02</v>
          </cell>
          <cell r="G56">
            <v>7020.71</v>
          </cell>
          <cell r="H56">
            <v>800501</v>
          </cell>
          <cell r="I56">
            <v>300501</v>
          </cell>
          <cell r="J56">
            <v>500000</v>
          </cell>
          <cell r="K56" t="str">
            <v>公积金</v>
          </cell>
          <cell r="L56">
            <v>6</v>
          </cell>
          <cell r="M56">
            <v>44659</v>
          </cell>
          <cell r="N56" t="str">
            <v>徐昆利</v>
          </cell>
          <cell r="O56" t="str">
            <v>公积金</v>
          </cell>
          <cell r="P56">
            <v>44735</v>
          </cell>
        </row>
        <row r="57">
          <cell r="C57" t="str">
            <v>3-2-102</v>
          </cell>
          <cell r="D57" t="str">
            <v>方玲</v>
          </cell>
          <cell r="E57" t="str">
            <v>062203300678</v>
          </cell>
          <cell r="F57">
            <v>129.36</v>
          </cell>
          <cell r="G57">
            <v>8619.35683364255</v>
          </cell>
          <cell r="H57">
            <v>1115000</v>
          </cell>
          <cell r="I57">
            <v>365000</v>
          </cell>
          <cell r="J57">
            <v>750000</v>
          </cell>
          <cell r="K57" t="str">
            <v>商贷</v>
          </cell>
          <cell r="L57">
            <v>6</v>
          </cell>
          <cell r="M57">
            <v>44663</v>
          </cell>
          <cell r="N57" t="str">
            <v>周丽珍</v>
          </cell>
          <cell r="O57" t="str">
            <v>中行</v>
          </cell>
          <cell r="P57">
            <v>44669</v>
          </cell>
        </row>
        <row r="58">
          <cell r="C58" t="str">
            <v>1-1-901</v>
          </cell>
          <cell r="D58" t="str">
            <v>兰玉生 王梅英</v>
          </cell>
          <cell r="E58" t="str">
            <v>062204070745</v>
          </cell>
          <cell r="F58">
            <v>129.95</v>
          </cell>
          <cell r="G58">
            <v>7171.98922662563</v>
          </cell>
          <cell r="H58">
            <v>932000</v>
          </cell>
          <cell r="I58">
            <v>532000</v>
          </cell>
          <cell r="J58">
            <v>400000</v>
          </cell>
          <cell r="K58" t="str">
            <v>商贷</v>
          </cell>
          <cell r="L58">
            <v>6</v>
          </cell>
          <cell r="M58">
            <v>44664</v>
          </cell>
          <cell r="N58" t="str">
            <v>徐昆利</v>
          </cell>
          <cell r="O58" t="str">
            <v>中行</v>
          </cell>
          <cell r="P58">
            <v>44670</v>
          </cell>
        </row>
        <row r="59">
          <cell r="C59" t="str">
            <v>2-1-802</v>
          </cell>
          <cell r="D59" t="str">
            <v>饶绍平 周国蓉</v>
          </cell>
          <cell r="E59" t="str">
            <v>062204070727</v>
          </cell>
          <cell r="F59">
            <v>114.02</v>
          </cell>
          <cell r="G59">
            <v>6952.99947</v>
          </cell>
          <cell r="H59">
            <v>792780.9995694</v>
          </cell>
          <cell r="I59">
            <v>462780.9995694</v>
          </cell>
          <cell r="J59">
            <v>330000</v>
          </cell>
          <cell r="K59" t="str">
            <v>公积金</v>
          </cell>
          <cell r="L59">
            <v>6</v>
          </cell>
          <cell r="M59">
            <v>44664</v>
          </cell>
          <cell r="N59" t="str">
            <v>杨婷</v>
          </cell>
          <cell r="O59" t="str">
            <v>公积金</v>
          </cell>
          <cell r="P59">
            <v>44735</v>
          </cell>
        </row>
        <row r="60">
          <cell r="C60" t="str">
            <v>2-1-801</v>
          </cell>
          <cell r="D60" t="str">
            <v>饶玉清 周连结</v>
          </cell>
          <cell r="E60" t="str">
            <v>062204070729</v>
          </cell>
          <cell r="F60">
            <v>129.95</v>
          </cell>
          <cell r="G60">
            <v>7155.09041</v>
          </cell>
          <cell r="H60">
            <v>929803.9987795</v>
          </cell>
          <cell r="I60">
            <v>429803.9987795</v>
          </cell>
          <cell r="J60">
            <v>500000</v>
          </cell>
          <cell r="K60" t="str">
            <v>公积金</v>
          </cell>
          <cell r="L60">
            <v>6</v>
          </cell>
          <cell r="M60">
            <v>44664</v>
          </cell>
          <cell r="N60" t="str">
            <v>杨婷</v>
          </cell>
          <cell r="O60" t="str">
            <v>公积金</v>
          </cell>
          <cell r="P60">
            <v>44735</v>
          </cell>
        </row>
        <row r="61">
          <cell r="C61" t="str">
            <v>1-2-1002</v>
          </cell>
          <cell r="D61" t="str">
            <v>梁斌 叶爱平</v>
          </cell>
          <cell r="E61" t="str">
            <v>062204130765</v>
          </cell>
          <cell r="F61">
            <v>114.02</v>
          </cell>
          <cell r="G61">
            <v>7016.31293</v>
          </cell>
          <cell r="H61">
            <v>800000.0002786</v>
          </cell>
          <cell r="I61">
            <v>300000.0002786</v>
          </cell>
          <cell r="J61">
            <v>500000</v>
          </cell>
          <cell r="K61" t="str">
            <v>公积金</v>
          </cell>
          <cell r="L61">
            <v>6</v>
          </cell>
          <cell r="M61">
            <v>44669</v>
          </cell>
          <cell r="N61" t="str">
            <v>黄强</v>
          </cell>
          <cell r="O61" t="str">
            <v>公积金</v>
          </cell>
          <cell r="P61">
            <v>44735</v>
          </cell>
        </row>
        <row r="62">
          <cell r="C62" t="str">
            <v>3-2-802</v>
          </cell>
          <cell r="D62" t="str">
            <v>吴梅兰 黄勇</v>
          </cell>
          <cell r="E62" t="str">
            <v>062204130760</v>
          </cell>
          <cell r="F62">
            <v>129.36</v>
          </cell>
          <cell r="G62">
            <v>6932.32838</v>
          </cell>
          <cell r="H62">
            <v>896765.9992368</v>
          </cell>
          <cell r="I62">
            <v>416765.9992368</v>
          </cell>
          <cell r="J62">
            <v>480000</v>
          </cell>
          <cell r="K62" t="str">
            <v>公积金</v>
          </cell>
          <cell r="L62">
            <v>6</v>
          </cell>
          <cell r="M62">
            <v>44669</v>
          </cell>
          <cell r="N62" t="str">
            <v>孔晓艳</v>
          </cell>
          <cell r="O62" t="str">
            <v>公积金</v>
          </cell>
          <cell r="P62">
            <v>44735</v>
          </cell>
        </row>
        <row r="63">
          <cell r="C63" t="str">
            <v>3-1-801</v>
          </cell>
          <cell r="D63" t="str">
            <v>姚正雄 张敏芝</v>
          </cell>
          <cell r="E63" t="str">
            <v>062204130762</v>
          </cell>
          <cell r="F63">
            <v>129.36</v>
          </cell>
          <cell r="G63">
            <v>7036.10853432282</v>
          </cell>
          <cell r="H63">
            <v>910191</v>
          </cell>
          <cell r="I63">
            <v>410191</v>
          </cell>
          <cell r="J63">
            <v>500000</v>
          </cell>
          <cell r="K63" t="str">
            <v>公积金</v>
          </cell>
          <cell r="L63">
            <v>6</v>
          </cell>
          <cell r="M63">
            <v>44669</v>
          </cell>
          <cell r="N63" t="str">
            <v>刘莹</v>
          </cell>
          <cell r="O63" t="str">
            <v>公积金</v>
          </cell>
          <cell r="P63">
            <v>44735</v>
          </cell>
        </row>
        <row r="64">
          <cell r="C64" t="str">
            <v>2-1-502</v>
          </cell>
          <cell r="D64" t="str">
            <v>洪兴根  邵秋花</v>
          </cell>
          <cell r="E64" t="str">
            <v>062204130763</v>
          </cell>
          <cell r="F64">
            <v>114.02</v>
          </cell>
          <cell r="G64">
            <v>6918.85634</v>
          </cell>
          <cell r="H64">
            <v>788887.9998868</v>
          </cell>
          <cell r="I64">
            <v>398888</v>
          </cell>
          <cell r="J64">
            <v>390000</v>
          </cell>
          <cell r="K64" t="str">
            <v>商贷</v>
          </cell>
          <cell r="L64">
            <v>6</v>
          </cell>
          <cell r="M64">
            <v>44670</v>
          </cell>
          <cell r="N64" t="str">
            <v>徐昆利</v>
          </cell>
          <cell r="O64" t="str">
            <v>邮储</v>
          </cell>
          <cell r="P64">
            <v>44687</v>
          </cell>
        </row>
        <row r="65">
          <cell r="C65" t="str">
            <v>2-1-601</v>
          </cell>
          <cell r="D65" t="str">
            <v>周明亮</v>
          </cell>
          <cell r="E65" t="str">
            <v>062204130764</v>
          </cell>
          <cell r="F65">
            <v>129.95</v>
          </cell>
          <cell r="G65">
            <v>6856.60638</v>
          </cell>
          <cell r="H65">
            <v>891015.999081</v>
          </cell>
          <cell r="I65">
            <v>391015.999081</v>
          </cell>
          <cell r="J65">
            <v>500000</v>
          </cell>
          <cell r="K65" t="str">
            <v>公积金</v>
          </cell>
          <cell r="L65">
            <v>6</v>
          </cell>
          <cell r="M65">
            <v>44671</v>
          </cell>
          <cell r="N65" t="str">
            <v>杨婷</v>
          </cell>
          <cell r="O65" t="str">
            <v>公积金</v>
          </cell>
          <cell r="P65">
            <v>44735</v>
          </cell>
        </row>
        <row r="66">
          <cell r="C66" t="str">
            <v>3-2-A302</v>
          </cell>
          <cell r="D66" t="str">
            <v>李双凤</v>
          </cell>
          <cell r="E66" t="str">
            <v>062204130759</v>
          </cell>
          <cell r="F66">
            <v>129.36</v>
          </cell>
          <cell r="G66">
            <v>6742.32</v>
          </cell>
          <cell r="H66">
            <v>872187</v>
          </cell>
          <cell r="I66">
            <v>262187</v>
          </cell>
          <cell r="J66">
            <v>610000</v>
          </cell>
          <cell r="K66" t="str">
            <v>商贷</v>
          </cell>
          <cell r="L66">
            <v>6</v>
          </cell>
          <cell r="M66">
            <v>44671</v>
          </cell>
          <cell r="N66" t="str">
            <v>刘莹</v>
          </cell>
          <cell r="O66" t="str">
            <v>上饶银行</v>
          </cell>
          <cell r="P66">
            <v>44732</v>
          </cell>
        </row>
        <row r="67">
          <cell r="C67" t="str">
            <v>1-1-801</v>
          </cell>
          <cell r="D67" t="str">
            <v>吴雪良 吴敏</v>
          </cell>
          <cell r="E67" t="str">
            <v>062204070728</v>
          </cell>
          <cell r="F67">
            <v>129.95</v>
          </cell>
          <cell r="G67">
            <v>7132.04</v>
          </cell>
          <cell r="H67">
            <v>926809</v>
          </cell>
          <cell r="I67">
            <v>296809</v>
          </cell>
          <cell r="J67">
            <v>630000</v>
          </cell>
          <cell r="K67" t="str">
            <v>商贷</v>
          </cell>
          <cell r="L67">
            <v>6</v>
          </cell>
          <cell r="M67">
            <v>44687</v>
          </cell>
          <cell r="N67" t="str">
            <v>刘莹</v>
          </cell>
          <cell r="O67" t="str">
            <v>工商</v>
          </cell>
          <cell r="P67">
            <v>44735</v>
          </cell>
        </row>
        <row r="68">
          <cell r="C68" t="str">
            <v>5-1-801</v>
          </cell>
          <cell r="D68" t="str">
            <v>程胡方 胡丽玲</v>
          </cell>
          <cell r="E68" t="str">
            <v>062204280831</v>
          </cell>
          <cell r="F68">
            <v>129.36</v>
          </cell>
          <cell r="G68">
            <v>7032.32</v>
          </cell>
          <cell r="H68">
            <v>909702</v>
          </cell>
          <cell r="I68">
            <v>509702</v>
          </cell>
          <cell r="J68">
            <v>400000</v>
          </cell>
          <cell r="K68" t="str">
            <v>商贷</v>
          </cell>
          <cell r="L68">
            <v>6</v>
          </cell>
          <cell r="M68">
            <v>44687</v>
          </cell>
          <cell r="N68" t="str">
            <v>杨婷</v>
          </cell>
          <cell r="O68" t="str">
            <v>邮储</v>
          </cell>
          <cell r="P68">
            <v>44735</v>
          </cell>
        </row>
        <row r="69">
          <cell r="C69" t="str">
            <v>2-1-902</v>
          </cell>
          <cell r="D69" t="str">
            <v>童宗庭 林早英</v>
          </cell>
          <cell r="E69" t="str">
            <v>062204280828</v>
          </cell>
          <cell r="F69">
            <v>114.02</v>
          </cell>
          <cell r="G69">
            <v>7018.08</v>
          </cell>
          <cell r="H69">
            <v>800202</v>
          </cell>
          <cell r="I69">
            <v>400202</v>
          </cell>
          <cell r="J69">
            <v>400000</v>
          </cell>
          <cell r="K69" t="str">
            <v>商贷</v>
          </cell>
          <cell r="L69">
            <v>6</v>
          </cell>
          <cell r="M69">
            <v>44687</v>
          </cell>
          <cell r="N69" t="str">
            <v>杨婷</v>
          </cell>
          <cell r="O69" t="str">
            <v>建行</v>
          </cell>
          <cell r="P69">
            <v>44732</v>
          </cell>
        </row>
        <row r="70">
          <cell r="C70" t="str">
            <v>1-3-701</v>
          </cell>
          <cell r="D70" t="str">
            <v>叶邵玲聪</v>
          </cell>
          <cell r="E70" t="str">
            <v>062204280826</v>
          </cell>
          <cell r="F70">
            <v>114.02</v>
          </cell>
          <cell r="G70">
            <v>6899.36853</v>
          </cell>
          <cell r="H70">
            <v>786666</v>
          </cell>
          <cell r="I70">
            <v>786666</v>
          </cell>
          <cell r="J70">
            <v>0</v>
          </cell>
          <cell r="K70" t="str">
            <v>一次性</v>
          </cell>
          <cell r="L70">
            <v>5</v>
          </cell>
          <cell r="M70">
            <v>44688</v>
          </cell>
          <cell r="N70" t="str">
            <v>黄强</v>
          </cell>
          <cell r="O70" t="str">
            <v>一次性</v>
          </cell>
        </row>
        <row r="71">
          <cell r="C71" t="str">
            <v>2-1-302</v>
          </cell>
          <cell r="D71" t="str">
            <v>叶晨阳</v>
          </cell>
          <cell r="E71" t="str">
            <v>062204280829</v>
          </cell>
          <cell r="F71">
            <v>114.02</v>
          </cell>
          <cell r="G71">
            <v>6805.52535</v>
          </cell>
          <cell r="H71">
            <v>775966</v>
          </cell>
          <cell r="I71">
            <v>475966</v>
          </cell>
          <cell r="J71">
            <v>300000</v>
          </cell>
          <cell r="K71" t="str">
            <v>一次性</v>
          </cell>
          <cell r="L71">
            <v>6</v>
          </cell>
          <cell r="M71">
            <v>44694</v>
          </cell>
          <cell r="N71" t="str">
            <v>褚甜</v>
          </cell>
          <cell r="O71" t="str">
            <v>一次性</v>
          </cell>
          <cell r="P71">
            <v>44735</v>
          </cell>
        </row>
        <row r="72">
          <cell r="C72" t="str">
            <v>1-2-802</v>
          </cell>
          <cell r="D72" t="str">
            <v>孟志涛 揭小敏</v>
          </cell>
          <cell r="E72" t="str">
            <v>062205170882</v>
          </cell>
          <cell r="F72">
            <v>114.02</v>
          </cell>
          <cell r="G72">
            <v>6946.14</v>
          </cell>
          <cell r="H72">
            <v>792000</v>
          </cell>
          <cell r="I72">
            <v>242000</v>
          </cell>
          <cell r="J72">
            <v>550000</v>
          </cell>
          <cell r="K72" t="str">
            <v>商贷</v>
          </cell>
          <cell r="L72">
            <v>6</v>
          </cell>
          <cell r="M72">
            <v>44703</v>
          </cell>
          <cell r="N72" t="str">
            <v>付美琴</v>
          </cell>
          <cell r="O72" t="str">
            <v>上饶银行</v>
          </cell>
          <cell r="P72">
            <v>44732</v>
          </cell>
        </row>
        <row r="73">
          <cell r="C73" t="str">
            <v>1-3-601</v>
          </cell>
          <cell r="D73" t="str">
            <v>邵春香 陈森彪</v>
          </cell>
          <cell r="E73" t="str">
            <v>062205170883</v>
          </cell>
          <cell r="F73">
            <v>114.02</v>
          </cell>
          <cell r="G73">
            <v>6880.69</v>
          </cell>
          <cell r="H73">
            <v>784537</v>
          </cell>
          <cell r="I73">
            <v>284537</v>
          </cell>
          <cell r="J73">
            <v>500000</v>
          </cell>
          <cell r="K73" t="str">
            <v>公积金</v>
          </cell>
          <cell r="L73">
            <v>6</v>
          </cell>
          <cell r="M73">
            <v>44703</v>
          </cell>
          <cell r="N73" t="str">
            <v>刘莹</v>
          </cell>
          <cell r="O73" t="str">
            <v>公积金</v>
          </cell>
          <cell r="P73">
            <v>44735</v>
          </cell>
        </row>
        <row r="74">
          <cell r="C74" t="str">
            <v>1-1-902</v>
          </cell>
          <cell r="D74" t="str">
            <v>孟小智</v>
          </cell>
          <cell r="E74" t="str">
            <v>062204280825</v>
          </cell>
          <cell r="F74">
            <v>114.02</v>
          </cell>
          <cell r="G74">
            <v>6987.89</v>
          </cell>
          <cell r="H74">
            <v>796760</v>
          </cell>
          <cell r="I74">
            <v>246760</v>
          </cell>
          <cell r="J74">
            <v>550000</v>
          </cell>
          <cell r="K74" t="str">
            <v>一次性</v>
          </cell>
          <cell r="L74">
            <v>6</v>
          </cell>
          <cell r="M74">
            <v>44703</v>
          </cell>
          <cell r="N74" t="str">
            <v>付美琴</v>
          </cell>
          <cell r="O74" t="str">
            <v>一次性</v>
          </cell>
          <cell r="P74">
            <v>44735</v>
          </cell>
        </row>
        <row r="75">
          <cell r="C75" t="str">
            <v>2-2-1001</v>
          </cell>
          <cell r="D75" t="str">
            <v>刘翠凤 徐志盛</v>
          </cell>
          <cell r="E75" t="str">
            <v>062204280830</v>
          </cell>
          <cell r="F75">
            <v>114.02</v>
          </cell>
          <cell r="G75">
            <v>6938.44939</v>
          </cell>
          <cell r="H75">
            <v>791122</v>
          </cell>
          <cell r="I75">
            <v>341122</v>
          </cell>
          <cell r="J75">
            <v>450000</v>
          </cell>
          <cell r="K75" t="str">
            <v>商贷</v>
          </cell>
          <cell r="L75">
            <v>6</v>
          </cell>
          <cell r="M75">
            <v>44704</v>
          </cell>
          <cell r="N75" t="str">
            <v>刘莹</v>
          </cell>
          <cell r="O75" t="str">
            <v>上饶银行</v>
          </cell>
          <cell r="P75">
            <v>44732</v>
          </cell>
        </row>
        <row r="76">
          <cell r="C76" t="str">
            <v>2-3-701</v>
          </cell>
          <cell r="D76" t="str">
            <v>祝纯燕</v>
          </cell>
          <cell r="E76" t="str">
            <v>062203160579</v>
          </cell>
          <cell r="F76">
            <v>114.02</v>
          </cell>
          <cell r="G76">
            <v>6723</v>
          </cell>
          <cell r="H76">
            <v>766557</v>
          </cell>
          <cell r="I76">
            <v>266557</v>
          </cell>
          <cell r="J76">
            <v>500000</v>
          </cell>
          <cell r="K76" t="str">
            <v>公积金</v>
          </cell>
          <cell r="L76">
            <v>6</v>
          </cell>
          <cell r="M76">
            <v>44703</v>
          </cell>
          <cell r="N76" t="str">
            <v>孔晓艳</v>
          </cell>
          <cell r="O76" t="str">
            <v>公积金</v>
          </cell>
          <cell r="P76">
            <v>44735</v>
          </cell>
        </row>
        <row r="77">
          <cell r="C77" t="str">
            <v>5-2-1001</v>
          </cell>
          <cell r="D77" t="str">
            <v>叶建羊 谌小艳</v>
          </cell>
          <cell r="E77" t="str">
            <v>062203300683</v>
          </cell>
          <cell r="F77">
            <v>113.5</v>
          </cell>
          <cell r="G77">
            <v>6894.23789</v>
          </cell>
          <cell r="H77">
            <v>782496</v>
          </cell>
          <cell r="I77">
            <v>362496</v>
          </cell>
          <cell r="J77">
            <v>420000</v>
          </cell>
          <cell r="K77" t="str">
            <v>商贷</v>
          </cell>
          <cell r="L77">
            <v>6</v>
          </cell>
          <cell r="M77">
            <v>44707</v>
          </cell>
          <cell r="N77" t="str">
            <v>周丽珍</v>
          </cell>
          <cell r="O77" t="str">
            <v>中行</v>
          </cell>
          <cell r="P77">
            <v>44732</v>
          </cell>
        </row>
        <row r="78">
          <cell r="C78" t="str">
            <v>2-1-1002</v>
          </cell>
          <cell r="D78" t="str">
            <v>胡学翠 苏基钱</v>
          </cell>
          <cell r="E78" t="str">
            <v>062203300681</v>
          </cell>
          <cell r="F78">
            <v>114.02</v>
          </cell>
          <cell r="G78">
            <v>7137.90563</v>
          </cell>
          <cell r="H78">
            <v>813864</v>
          </cell>
          <cell r="I78">
            <v>203864</v>
          </cell>
          <cell r="J78">
            <v>610000</v>
          </cell>
          <cell r="K78" t="str">
            <v>商贷</v>
          </cell>
          <cell r="L78">
            <v>6</v>
          </cell>
          <cell r="M78">
            <v>44707</v>
          </cell>
          <cell r="N78" t="str">
            <v>刘莹</v>
          </cell>
          <cell r="O78" t="str">
            <v>建行</v>
          </cell>
          <cell r="P78">
            <v>44732</v>
          </cell>
        </row>
        <row r="79">
          <cell r="C79" t="str">
            <v>5-1-701</v>
          </cell>
          <cell r="D79" t="str">
            <v>姚敬仁 黄兰英</v>
          </cell>
          <cell r="E79" t="str">
            <v>062205170881</v>
          </cell>
          <cell r="F79">
            <v>129.36</v>
          </cell>
          <cell r="G79">
            <v>7017.96</v>
          </cell>
          <cell r="H79">
            <v>907844</v>
          </cell>
          <cell r="I79">
            <v>407844</v>
          </cell>
          <cell r="J79">
            <v>500000</v>
          </cell>
          <cell r="K79" t="str">
            <v>公积金</v>
          </cell>
          <cell r="L79">
            <v>6</v>
          </cell>
          <cell r="M79">
            <v>44713</v>
          </cell>
          <cell r="N79" t="str">
            <v>徐昆利</v>
          </cell>
          <cell r="O79" t="str">
            <v>公积金</v>
          </cell>
          <cell r="P79">
            <v>44735</v>
          </cell>
        </row>
        <row r="80">
          <cell r="C80" t="str">
            <v>5-2-501</v>
          </cell>
          <cell r="D80" t="str">
            <v>章志雄 杨慧</v>
          </cell>
          <cell r="E80" t="str">
            <v>062205270950</v>
          </cell>
          <cell r="F80">
            <v>113.5</v>
          </cell>
          <cell r="G80">
            <v>6704.49</v>
          </cell>
          <cell r="H80">
            <v>760960</v>
          </cell>
          <cell r="I80">
            <v>410960</v>
          </cell>
          <cell r="J80">
            <v>350000</v>
          </cell>
          <cell r="K80" t="str">
            <v>商贷</v>
          </cell>
          <cell r="L80">
            <v>6</v>
          </cell>
          <cell r="M80">
            <v>44718</v>
          </cell>
          <cell r="N80" t="str">
            <v>付美琴</v>
          </cell>
          <cell r="O80" t="str">
            <v>建行</v>
          </cell>
          <cell r="P80">
            <v>44732</v>
          </cell>
        </row>
        <row r="81">
          <cell r="C81" t="str">
            <v>3-2-1102</v>
          </cell>
          <cell r="D81" t="str">
            <v>朱云飞 陈露平</v>
          </cell>
          <cell r="E81" t="str">
            <v>062205270947</v>
          </cell>
          <cell r="F81">
            <v>129.36</v>
          </cell>
          <cell r="G81">
            <v>6765.93</v>
          </cell>
          <cell r="H81">
            <v>875241</v>
          </cell>
          <cell r="I81">
            <v>265241</v>
          </cell>
          <cell r="J81">
            <v>610000</v>
          </cell>
          <cell r="K81" t="str">
            <v>商贷</v>
          </cell>
          <cell r="L81">
            <v>6</v>
          </cell>
          <cell r="M81">
            <v>44718</v>
          </cell>
          <cell r="N81" t="str">
            <v>刘莹</v>
          </cell>
          <cell r="O81" t="str">
            <v>建行</v>
          </cell>
          <cell r="P81">
            <v>44735</v>
          </cell>
        </row>
        <row r="82">
          <cell r="C82" t="str">
            <v>1-2-801</v>
          </cell>
          <cell r="D82" t="str">
            <v>黄霞</v>
          </cell>
          <cell r="E82">
            <v>62203160576</v>
          </cell>
          <cell r="F82">
            <v>114.02</v>
          </cell>
          <cell r="G82">
            <v>6928.6</v>
          </cell>
          <cell r="H82">
            <v>790000</v>
          </cell>
          <cell r="I82">
            <v>200000</v>
          </cell>
          <cell r="J82">
            <v>590000</v>
          </cell>
          <cell r="K82" t="str">
            <v>一次性</v>
          </cell>
          <cell r="L82" t="str">
            <v>6份</v>
          </cell>
          <cell r="M82">
            <v>44722</v>
          </cell>
          <cell r="N82" t="str">
            <v>刘莹</v>
          </cell>
          <cell r="O82" t="str">
            <v>一次性</v>
          </cell>
        </row>
        <row r="83">
          <cell r="C83" t="str">
            <v>5-2-602</v>
          </cell>
          <cell r="D83" t="str">
            <v>李后华 汪亚萍</v>
          </cell>
          <cell r="E83" t="str">
            <v>062205270948</v>
          </cell>
          <cell r="F83">
            <v>129.36</v>
          </cell>
          <cell r="G83">
            <v>6802.72</v>
          </cell>
          <cell r="H83">
            <v>880000</v>
          </cell>
          <cell r="I83">
            <v>360000</v>
          </cell>
          <cell r="J83">
            <v>520000</v>
          </cell>
          <cell r="K83" t="str">
            <v>商贷</v>
          </cell>
          <cell r="L83">
            <v>6</v>
          </cell>
          <cell r="M83">
            <v>44722</v>
          </cell>
          <cell r="N83" t="str">
            <v>向美琳</v>
          </cell>
          <cell r="O83" t="str">
            <v>中行</v>
          </cell>
          <cell r="P83">
            <v>44732</v>
          </cell>
        </row>
        <row r="84">
          <cell r="C84" t="str">
            <v>2-2-801</v>
          </cell>
          <cell r="D84" t="str">
            <v>周秀兰 王冬莲</v>
          </cell>
          <cell r="E84" t="str">
            <v>062205270946</v>
          </cell>
          <cell r="F84">
            <v>114.02</v>
          </cell>
          <cell r="G84">
            <v>7057.89</v>
          </cell>
          <cell r="H84">
            <v>804741</v>
          </cell>
          <cell r="I84">
            <v>244741</v>
          </cell>
          <cell r="J84">
            <v>560000</v>
          </cell>
          <cell r="K84" t="str">
            <v>商贷</v>
          </cell>
          <cell r="L84">
            <v>6</v>
          </cell>
          <cell r="M84">
            <v>44722</v>
          </cell>
          <cell r="N84" t="str">
            <v>刘莹</v>
          </cell>
          <cell r="O84" t="str">
            <v>上饶银行</v>
          </cell>
          <cell r="P84">
            <v>44732</v>
          </cell>
        </row>
        <row r="85">
          <cell r="C85" t="str">
            <v>5-2-901</v>
          </cell>
          <cell r="D85" t="str">
            <v>裴俞华</v>
          </cell>
          <cell r="E85" t="str">
            <v>062205270949</v>
          </cell>
          <cell r="F85">
            <v>113.5</v>
          </cell>
          <cell r="G85">
            <v>6828.19</v>
          </cell>
          <cell r="H85">
            <v>775000</v>
          </cell>
          <cell r="I85">
            <v>155000</v>
          </cell>
          <cell r="J85">
            <v>620000</v>
          </cell>
          <cell r="K85" t="str">
            <v>商贷</v>
          </cell>
          <cell r="L85">
            <v>6</v>
          </cell>
          <cell r="M85">
            <v>44726</v>
          </cell>
          <cell r="N85" t="str">
            <v>向美琳</v>
          </cell>
          <cell r="O85" t="str">
            <v>上饶银行</v>
          </cell>
          <cell r="P85">
            <v>44732</v>
          </cell>
        </row>
        <row r="86">
          <cell r="C86" t="str">
            <v>5-1-1102</v>
          </cell>
          <cell r="D86" t="str">
            <v>黄华林 陈小连</v>
          </cell>
          <cell r="E86" t="str">
            <v>062204280832</v>
          </cell>
          <cell r="F86">
            <v>113.5</v>
          </cell>
          <cell r="G86">
            <v>6738.29</v>
          </cell>
          <cell r="H86">
            <v>764797</v>
          </cell>
          <cell r="I86">
            <v>194797</v>
          </cell>
          <cell r="J86">
            <v>570000</v>
          </cell>
          <cell r="K86" t="str">
            <v>商贷</v>
          </cell>
          <cell r="L86">
            <v>6</v>
          </cell>
          <cell r="M86">
            <v>44729</v>
          </cell>
          <cell r="N86" t="str">
            <v>周丽珍</v>
          </cell>
          <cell r="O86" t="str">
            <v>上饶银行</v>
          </cell>
          <cell r="P86">
            <v>44735</v>
          </cell>
        </row>
        <row r="87">
          <cell r="C87" t="str">
            <v>6-2-1101</v>
          </cell>
          <cell r="D87" t="str">
            <v>牛丽娟</v>
          </cell>
          <cell r="E87" t="str">
            <v>062206141101</v>
          </cell>
          <cell r="F87">
            <v>114.21</v>
          </cell>
          <cell r="G87">
            <v>6748.8</v>
          </cell>
          <cell r="H87">
            <v>770781</v>
          </cell>
          <cell r="I87">
            <v>200781</v>
          </cell>
          <cell r="J87">
            <v>570000</v>
          </cell>
          <cell r="K87" t="str">
            <v>商贷</v>
          </cell>
          <cell r="L87">
            <v>6</v>
          </cell>
          <cell r="M87">
            <v>44733</v>
          </cell>
          <cell r="N87" t="str">
            <v>付美琴</v>
          </cell>
          <cell r="O87" t="str">
            <v>邮储</v>
          </cell>
          <cell r="P87">
            <v>44732</v>
          </cell>
        </row>
        <row r="88">
          <cell r="C88" t="str">
            <v>3-2-502</v>
          </cell>
          <cell r="D88" t="str">
            <v>江媛娜 邬志星</v>
          </cell>
          <cell r="E88" t="str">
            <v>062206141072</v>
          </cell>
          <cell r="F88">
            <v>129.36</v>
          </cell>
          <cell r="G88">
            <v>6837.4768</v>
          </cell>
          <cell r="H88">
            <v>884496</v>
          </cell>
          <cell r="I88">
            <v>224496</v>
          </cell>
          <cell r="J88">
            <v>660000</v>
          </cell>
          <cell r="K88" t="str">
            <v>商贷</v>
          </cell>
          <cell r="L88">
            <v>6</v>
          </cell>
          <cell r="M88">
            <v>44733</v>
          </cell>
          <cell r="N88" t="str">
            <v>孔晓艳</v>
          </cell>
          <cell r="O88" t="str">
            <v>中行</v>
          </cell>
          <cell r="P88">
            <v>44732</v>
          </cell>
        </row>
        <row r="89">
          <cell r="C89" t="str">
            <v>1-3-1002</v>
          </cell>
          <cell r="D89" t="str">
            <v>杨柳 李建军</v>
          </cell>
          <cell r="E89" t="str">
            <v>062206141059</v>
          </cell>
          <cell r="F89">
            <v>129.95</v>
          </cell>
          <cell r="G89">
            <v>7062.03925</v>
          </cell>
          <cell r="H89">
            <v>917712</v>
          </cell>
          <cell r="I89">
            <v>277712</v>
          </cell>
          <cell r="J89">
            <v>640000</v>
          </cell>
          <cell r="K89" t="str">
            <v>商贷</v>
          </cell>
          <cell r="L89">
            <v>6</v>
          </cell>
          <cell r="M89">
            <v>44733</v>
          </cell>
          <cell r="N89" t="str">
            <v>周丽珍</v>
          </cell>
          <cell r="O89" t="str">
            <v>建行</v>
          </cell>
          <cell r="P89">
            <v>44732</v>
          </cell>
        </row>
        <row r="90">
          <cell r="C90" t="str">
            <v>6-1-A1701</v>
          </cell>
          <cell r="D90" t="str">
            <v>童鹏 周爱琴</v>
          </cell>
          <cell r="E90" t="str">
            <v>062206141099</v>
          </cell>
          <cell r="F90">
            <v>137.17</v>
          </cell>
          <cell r="G90">
            <v>6925.7</v>
          </cell>
          <cell r="H90">
            <v>950000</v>
          </cell>
          <cell r="I90">
            <v>290000</v>
          </cell>
          <cell r="J90">
            <v>660000</v>
          </cell>
          <cell r="K90" t="str">
            <v>商贷</v>
          </cell>
          <cell r="L90">
            <v>6</v>
          </cell>
          <cell r="M90">
            <v>44733</v>
          </cell>
          <cell r="N90" t="str">
            <v>黄强</v>
          </cell>
          <cell r="O90" t="str">
            <v>建行</v>
          </cell>
          <cell r="P90">
            <v>44732</v>
          </cell>
        </row>
        <row r="91">
          <cell r="C91" t="str">
            <v>6-2-A1702</v>
          </cell>
          <cell r="D91" t="str">
            <v>许旺珠 祝笑英</v>
          </cell>
          <cell r="E91" t="str">
            <v>062206141082</v>
          </cell>
          <cell r="F91">
            <v>137.17</v>
          </cell>
          <cell r="G91">
            <v>6760.47</v>
          </cell>
          <cell r="H91">
            <v>927334</v>
          </cell>
          <cell r="I91">
            <v>307334</v>
          </cell>
          <cell r="J91">
            <v>620000</v>
          </cell>
          <cell r="K91" t="str">
            <v>商贷</v>
          </cell>
          <cell r="L91">
            <v>6</v>
          </cell>
          <cell r="M91">
            <v>44733</v>
          </cell>
          <cell r="N91" t="str">
            <v>黄强</v>
          </cell>
          <cell r="O91" t="str">
            <v>中行</v>
          </cell>
          <cell r="P91">
            <v>44732</v>
          </cell>
        </row>
        <row r="92">
          <cell r="C92" t="str">
            <v>6-1-1302</v>
          </cell>
          <cell r="D92" t="str">
            <v>汪筱菲</v>
          </cell>
          <cell r="E92">
            <v>62206141090</v>
          </cell>
          <cell r="F92">
            <v>114.21</v>
          </cell>
          <cell r="G92">
            <v>6861.34</v>
          </cell>
          <cell r="H92">
            <v>783633</v>
          </cell>
          <cell r="I92">
            <v>783633</v>
          </cell>
          <cell r="J92">
            <v>0</v>
          </cell>
          <cell r="K92" t="str">
            <v>一次性</v>
          </cell>
          <cell r="L92">
            <v>5</v>
          </cell>
          <cell r="M92">
            <v>44733</v>
          </cell>
          <cell r="N92" t="str">
            <v>向美琳</v>
          </cell>
          <cell r="O92" t="str">
            <v>一次性</v>
          </cell>
        </row>
        <row r="93">
          <cell r="C93" t="str">
            <v>6-2-1501</v>
          </cell>
          <cell r="D93" t="str">
            <v>周正华 徐弋丹</v>
          </cell>
          <cell r="E93" t="str">
            <v>062206141079</v>
          </cell>
          <cell r="F93">
            <v>114.21</v>
          </cell>
          <cell r="G93">
            <v>6871.34</v>
          </cell>
          <cell r="H93">
            <v>782000</v>
          </cell>
          <cell r="I93">
            <v>242000</v>
          </cell>
          <cell r="J93">
            <v>540000</v>
          </cell>
          <cell r="K93" t="str">
            <v>商贷</v>
          </cell>
          <cell r="L93">
            <v>6</v>
          </cell>
          <cell r="M93">
            <v>44733</v>
          </cell>
          <cell r="N93" t="str">
            <v>向美琳</v>
          </cell>
          <cell r="O93" t="str">
            <v>建行</v>
          </cell>
          <cell r="P93">
            <v>44732</v>
          </cell>
        </row>
        <row r="94">
          <cell r="C94" t="str">
            <v>6-2-702</v>
          </cell>
          <cell r="D94" t="str">
            <v>翁金有 张春花</v>
          </cell>
          <cell r="E94" t="str">
            <v>062206141102</v>
          </cell>
          <cell r="F94">
            <v>137.17</v>
          </cell>
          <cell r="G94">
            <v>6700.16</v>
          </cell>
          <cell r="H94">
            <v>921067</v>
          </cell>
          <cell r="I94">
            <v>451067</v>
          </cell>
          <cell r="J94">
            <v>470000</v>
          </cell>
          <cell r="K94" t="str">
            <v>商贷</v>
          </cell>
          <cell r="L94">
            <v>6</v>
          </cell>
          <cell r="M94">
            <v>44733</v>
          </cell>
          <cell r="N94" t="str">
            <v>向美琳</v>
          </cell>
          <cell r="O94" t="str">
            <v>建行</v>
          </cell>
          <cell r="P94">
            <v>44732</v>
          </cell>
        </row>
        <row r="95">
          <cell r="C95" t="str">
            <v>1-3-801</v>
          </cell>
          <cell r="D95" t="str">
            <v>谢李福 姚彩玲</v>
          </cell>
          <cell r="E95" t="str">
            <v>062206141058</v>
          </cell>
          <cell r="F95">
            <v>114.02</v>
          </cell>
          <cell r="G95">
            <v>6932.22242</v>
          </cell>
          <cell r="H95">
            <v>790412</v>
          </cell>
          <cell r="I95">
            <v>320412</v>
          </cell>
          <cell r="J95">
            <v>470000</v>
          </cell>
          <cell r="K95" t="str">
            <v>商贷</v>
          </cell>
          <cell r="L95">
            <v>6</v>
          </cell>
          <cell r="M95">
            <v>44733</v>
          </cell>
          <cell r="N95" t="str">
            <v>徐昆利</v>
          </cell>
          <cell r="O95" t="str">
            <v>建行</v>
          </cell>
          <cell r="P95">
            <v>44732</v>
          </cell>
        </row>
        <row r="96">
          <cell r="C96" t="str">
            <v>6-2-902</v>
          </cell>
          <cell r="D96" t="str">
            <v>程艺 罗慧洁</v>
          </cell>
          <cell r="E96" t="str">
            <v>062206141103</v>
          </cell>
          <cell r="F96">
            <v>137.17</v>
          </cell>
          <cell r="G96">
            <v>6780.16</v>
          </cell>
          <cell r="H96">
            <v>930035</v>
          </cell>
          <cell r="I96">
            <v>280035</v>
          </cell>
          <cell r="J96">
            <v>650000</v>
          </cell>
          <cell r="K96" t="str">
            <v>商贷</v>
          </cell>
          <cell r="L96">
            <v>6</v>
          </cell>
          <cell r="M96">
            <v>44733</v>
          </cell>
          <cell r="N96" t="str">
            <v>徐昆利</v>
          </cell>
          <cell r="O96" t="str">
            <v>建行</v>
          </cell>
          <cell r="P96">
            <v>44735</v>
          </cell>
        </row>
        <row r="97">
          <cell r="C97" t="str">
            <v>6-2-1702</v>
          </cell>
          <cell r="D97" t="str">
            <v>方水明 叶美丽</v>
          </cell>
          <cell r="E97" t="str">
            <v>062206141093</v>
          </cell>
          <cell r="F97">
            <v>137.17</v>
          </cell>
          <cell r="G97">
            <v>6951.665</v>
          </cell>
          <cell r="H97">
            <v>953560</v>
          </cell>
          <cell r="I97">
            <v>243560</v>
          </cell>
          <cell r="J97">
            <v>710000</v>
          </cell>
          <cell r="K97" t="str">
            <v>商贷</v>
          </cell>
          <cell r="L97">
            <v>6</v>
          </cell>
          <cell r="M97">
            <v>44733</v>
          </cell>
          <cell r="N97" t="str">
            <v>徐昆利</v>
          </cell>
          <cell r="O97" t="str">
            <v>建行</v>
          </cell>
          <cell r="P97">
            <v>44732</v>
          </cell>
        </row>
        <row r="98">
          <cell r="C98" t="str">
            <v>6-1-1301</v>
          </cell>
          <cell r="D98" t="str">
            <v>李燕 胡建军</v>
          </cell>
          <cell r="E98" t="str">
            <v>062206141092</v>
          </cell>
          <cell r="F98">
            <v>137.17</v>
          </cell>
          <cell r="G98">
            <v>7050.16</v>
          </cell>
          <cell r="H98">
            <v>967071</v>
          </cell>
          <cell r="I98">
            <v>367071</v>
          </cell>
          <cell r="J98">
            <v>600000</v>
          </cell>
          <cell r="K98" t="str">
            <v>商贷</v>
          </cell>
          <cell r="L98">
            <v>6</v>
          </cell>
          <cell r="M98">
            <v>44733</v>
          </cell>
          <cell r="N98" t="str">
            <v>孔晓艳</v>
          </cell>
          <cell r="O98" t="str">
            <v>邮储</v>
          </cell>
          <cell r="P98">
            <v>44732</v>
          </cell>
        </row>
        <row r="99">
          <cell r="C99" t="str">
            <v>1-3-802</v>
          </cell>
          <cell r="D99" t="str">
            <v>汪有火 朱细妹</v>
          </cell>
          <cell r="E99" t="str">
            <v>062206141061</v>
          </cell>
          <cell r="F99">
            <v>129.95</v>
          </cell>
          <cell r="G99">
            <v>6982.03</v>
          </cell>
          <cell r="H99">
            <v>907316</v>
          </cell>
          <cell r="I99">
            <v>227316</v>
          </cell>
          <cell r="J99">
            <v>680000</v>
          </cell>
          <cell r="K99" t="str">
            <v>商贷</v>
          </cell>
          <cell r="L99">
            <v>6</v>
          </cell>
          <cell r="M99">
            <v>44733</v>
          </cell>
          <cell r="N99" t="str">
            <v>刘莹</v>
          </cell>
          <cell r="O99" t="str">
            <v>邮储</v>
          </cell>
          <cell r="P99">
            <v>44732</v>
          </cell>
        </row>
        <row r="100">
          <cell r="C100" t="str">
            <v>6-1-1101</v>
          </cell>
          <cell r="D100" t="str">
            <v>曹冬梅 曹爱兵</v>
          </cell>
          <cell r="E100" t="str">
            <v>062206141066</v>
          </cell>
          <cell r="F100">
            <v>137.17</v>
          </cell>
          <cell r="G100">
            <v>6989.99</v>
          </cell>
          <cell r="H100">
            <v>958818</v>
          </cell>
          <cell r="I100">
            <v>248818</v>
          </cell>
          <cell r="J100">
            <v>710000</v>
          </cell>
          <cell r="K100" t="str">
            <v>商贷</v>
          </cell>
          <cell r="L100">
            <v>6</v>
          </cell>
          <cell r="M100">
            <v>44733</v>
          </cell>
          <cell r="N100" t="str">
            <v>刘莹</v>
          </cell>
          <cell r="O100" t="str">
            <v>建行</v>
          </cell>
          <cell r="P100">
            <v>44732</v>
          </cell>
        </row>
        <row r="101">
          <cell r="C101" t="str">
            <v>2-1-1001</v>
          </cell>
          <cell r="D101" t="str">
            <v>方花香 王播锋</v>
          </cell>
          <cell r="E101" t="str">
            <v>062206141074</v>
          </cell>
          <cell r="F101">
            <v>129.95</v>
          </cell>
          <cell r="G101">
            <v>7312.03</v>
          </cell>
          <cell r="H101">
            <v>950199</v>
          </cell>
          <cell r="I101">
            <v>950199</v>
          </cell>
          <cell r="J101">
            <v>0</v>
          </cell>
          <cell r="K101" t="str">
            <v>一次性</v>
          </cell>
          <cell r="L101">
            <v>5</v>
          </cell>
          <cell r="M101">
            <v>44733</v>
          </cell>
          <cell r="N101" t="str">
            <v>刘莹</v>
          </cell>
          <cell r="O101" t="str">
            <v>一次性</v>
          </cell>
        </row>
        <row r="102">
          <cell r="C102" t="str">
            <v>3-2-1001</v>
          </cell>
          <cell r="D102" t="str">
            <v>王启田 晏秀琴</v>
          </cell>
          <cell r="E102" t="str">
            <v>062206141070</v>
          </cell>
          <cell r="F102">
            <v>113.5</v>
          </cell>
          <cell r="G102">
            <v>6935.43</v>
          </cell>
          <cell r="H102">
            <v>787172</v>
          </cell>
          <cell r="I102">
            <v>197172</v>
          </cell>
          <cell r="J102">
            <v>590000</v>
          </cell>
          <cell r="K102" t="str">
            <v>商贷</v>
          </cell>
          <cell r="L102">
            <v>6</v>
          </cell>
          <cell r="M102">
            <v>44733</v>
          </cell>
          <cell r="N102" t="str">
            <v>徐昆利</v>
          </cell>
          <cell r="O102" t="str">
            <v>中行</v>
          </cell>
          <cell r="P102">
            <v>44732</v>
          </cell>
        </row>
        <row r="103">
          <cell r="C103" t="str">
            <v>2-2-802</v>
          </cell>
          <cell r="D103" t="str">
            <v>吴勇林 楼素萍</v>
          </cell>
          <cell r="E103" t="str">
            <v>062206141068</v>
          </cell>
          <cell r="F103">
            <v>114.02</v>
          </cell>
          <cell r="G103">
            <v>7057.87</v>
          </cell>
          <cell r="H103">
            <v>804739</v>
          </cell>
          <cell r="I103">
            <v>504739</v>
          </cell>
          <cell r="J103">
            <v>300000</v>
          </cell>
          <cell r="K103" t="str">
            <v>商贷</v>
          </cell>
          <cell r="L103">
            <v>6</v>
          </cell>
          <cell r="M103">
            <v>44733</v>
          </cell>
          <cell r="N103" t="str">
            <v>徐昆利</v>
          </cell>
          <cell r="O103" t="str">
            <v>中行</v>
          </cell>
          <cell r="P103">
            <v>44732</v>
          </cell>
        </row>
        <row r="104">
          <cell r="C104" t="str">
            <v>6-1-602</v>
          </cell>
          <cell r="D104" t="str">
            <v>郑大仁 毕福萍</v>
          </cell>
          <cell r="E104" t="str">
            <v>062206141081</v>
          </cell>
          <cell r="F104">
            <v>114.21</v>
          </cell>
          <cell r="G104">
            <v>6611.33</v>
          </cell>
          <cell r="H104">
            <v>755080</v>
          </cell>
          <cell r="I104">
            <v>235080</v>
          </cell>
          <cell r="J104">
            <v>520000</v>
          </cell>
          <cell r="K104" t="str">
            <v>商贷</v>
          </cell>
          <cell r="L104">
            <v>6</v>
          </cell>
          <cell r="M104">
            <v>44733</v>
          </cell>
          <cell r="N104" t="str">
            <v>周丽珍</v>
          </cell>
          <cell r="O104" t="str">
            <v>邮储</v>
          </cell>
          <cell r="P104">
            <v>44732</v>
          </cell>
        </row>
        <row r="105">
          <cell r="C105" t="str">
            <v>6-1-702</v>
          </cell>
          <cell r="D105" t="str">
            <v>陈仁美 陈威</v>
          </cell>
          <cell r="E105" t="str">
            <v>062206141094</v>
          </cell>
          <cell r="F105">
            <v>114.21</v>
          </cell>
          <cell r="G105">
            <v>6417.56</v>
          </cell>
          <cell r="H105">
            <v>732950</v>
          </cell>
          <cell r="I105">
            <v>302950</v>
          </cell>
          <cell r="J105">
            <v>430000</v>
          </cell>
          <cell r="K105" t="str">
            <v>商贷</v>
          </cell>
          <cell r="L105">
            <v>6</v>
          </cell>
          <cell r="M105">
            <v>44733</v>
          </cell>
          <cell r="N105" t="str">
            <v>杨婷</v>
          </cell>
          <cell r="O105" t="str">
            <v>上饶银行</v>
          </cell>
          <cell r="P105">
            <v>44735</v>
          </cell>
        </row>
        <row r="106">
          <cell r="C106" t="str">
            <v>2-2-902</v>
          </cell>
          <cell r="D106" t="str">
            <v>郑小虎 张福英</v>
          </cell>
          <cell r="E106" t="str">
            <v>062206141104</v>
          </cell>
          <cell r="F106">
            <v>114.02</v>
          </cell>
          <cell r="G106">
            <v>7026.84</v>
          </cell>
          <cell r="H106">
            <v>801201</v>
          </cell>
          <cell r="I106">
            <v>201201</v>
          </cell>
          <cell r="J106">
            <v>600000</v>
          </cell>
          <cell r="K106" t="str">
            <v>商贷</v>
          </cell>
          <cell r="L106">
            <v>6</v>
          </cell>
          <cell r="M106">
            <v>44734</v>
          </cell>
          <cell r="N106" t="str">
            <v>黄强</v>
          </cell>
          <cell r="O106" t="str">
            <v>邮储</v>
          </cell>
          <cell r="P106">
            <v>44735</v>
          </cell>
        </row>
        <row r="107">
          <cell r="C107" t="str">
            <v>1-2-702</v>
          </cell>
          <cell r="D107" t="str">
            <v>吴树标</v>
          </cell>
          <cell r="E107" t="str">
            <v>062206141060</v>
          </cell>
          <cell r="F107">
            <v>114.02</v>
          </cell>
          <cell r="G107">
            <v>6910.7</v>
          </cell>
          <cell r="H107">
            <v>787959</v>
          </cell>
          <cell r="I107">
            <v>227959</v>
          </cell>
          <cell r="J107">
            <v>560000</v>
          </cell>
          <cell r="K107" t="str">
            <v>商贷</v>
          </cell>
          <cell r="L107">
            <v>6</v>
          </cell>
          <cell r="M107">
            <v>44734</v>
          </cell>
          <cell r="N107" t="str">
            <v>徐昆利</v>
          </cell>
          <cell r="O107" t="str">
            <v>邮储</v>
          </cell>
          <cell r="P107">
            <v>44732</v>
          </cell>
        </row>
        <row r="108">
          <cell r="C108" t="str">
            <v>3-1-1102</v>
          </cell>
          <cell r="D108" t="str">
            <v>谢莉慧 吴小敏</v>
          </cell>
          <cell r="E108" t="str">
            <v>062206141073</v>
          </cell>
          <cell r="F108">
            <v>113.5</v>
          </cell>
          <cell r="G108">
            <v>6740.08</v>
          </cell>
          <cell r="H108">
            <v>765000</v>
          </cell>
          <cell r="I108">
            <v>235000</v>
          </cell>
          <cell r="J108">
            <v>530000</v>
          </cell>
          <cell r="K108" t="str">
            <v>商贷</v>
          </cell>
          <cell r="L108">
            <v>6</v>
          </cell>
          <cell r="M108">
            <v>44734</v>
          </cell>
          <cell r="N108" t="str">
            <v>周丽珍</v>
          </cell>
          <cell r="O108" t="str">
            <v>建行</v>
          </cell>
          <cell r="P108">
            <v>44732</v>
          </cell>
        </row>
        <row r="109">
          <cell r="C109" t="str">
            <v>6-2-1602</v>
          </cell>
          <cell r="D109" t="str">
            <v>占正华 李海英</v>
          </cell>
          <cell r="E109" t="str">
            <v>062206141095</v>
          </cell>
          <cell r="F109">
            <v>137.17</v>
          </cell>
          <cell r="G109">
            <v>6908.28</v>
          </cell>
          <cell r="H109">
            <v>947610</v>
          </cell>
          <cell r="I109">
            <v>287610</v>
          </cell>
          <cell r="J109">
            <v>660000</v>
          </cell>
          <cell r="K109" t="str">
            <v>商贷</v>
          </cell>
          <cell r="L109">
            <v>6</v>
          </cell>
          <cell r="M109">
            <v>44734</v>
          </cell>
          <cell r="N109" t="str">
            <v>刘莹</v>
          </cell>
          <cell r="O109" t="str">
            <v>建行</v>
          </cell>
          <cell r="P109">
            <v>44768</v>
          </cell>
        </row>
        <row r="110">
          <cell r="C110" t="str">
            <v>6-1-1602</v>
          </cell>
          <cell r="D110" t="str">
            <v>刘芳 余涛</v>
          </cell>
          <cell r="E110" t="str">
            <v>062206141097</v>
          </cell>
          <cell r="F110">
            <v>114.21</v>
          </cell>
          <cell r="G110">
            <v>6829.52</v>
          </cell>
          <cell r="H110">
            <v>780000</v>
          </cell>
          <cell r="I110">
            <v>320000</v>
          </cell>
          <cell r="J110">
            <v>460000</v>
          </cell>
          <cell r="K110" t="str">
            <v>公积金</v>
          </cell>
          <cell r="L110">
            <v>6</v>
          </cell>
          <cell r="M110">
            <v>44735</v>
          </cell>
          <cell r="N110" t="str">
            <v>徐昆利</v>
          </cell>
          <cell r="O110" t="str">
            <v>公积金</v>
          </cell>
        </row>
        <row r="111">
          <cell r="C111" t="str">
            <v>5-1-A301</v>
          </cell>
          <cell r="D111" t="str">
            <v>叶平 顾晓丽</v>
          </cell>
          <cell r="E111" t="str">
            <v>062206141075</v>
          </cell>
          <cell r="F111">
            <v>129.36</v>
          </cell>
          <cell r="G111">
            <v>6824.36</v>
          </cell>
          <cell r="H111">
            <v>882800</v>
          </cell>
          <cell r="I111">
            <v>272800</v>
          </cell>
          <cell r="J111">
            <v>610000</v>
          </cell>
          <cell r="K111" t="str">
            <v>商贷</v>
          </cell>
          <cell r="L111">
            <v>6</v>
          </cell>
          <cell r="M111">
            <v>44735</v>
          </cell>
          <cell r="N111" t="str">
            <v>徐昆利</v>
          </cell>
          <cell r="O111" t="str">
            <v>上饶银行</v>
          </cell>
          <cell r="P111">
            <v>44732</v>
          </cell>
        </row>
        <row r="112">
          <cell r="C112" t="str">
            <v>1-2-1001</v>
          </cell>
          <cell r="D112" t="str">
            <v>张伏兰 陈乐海</v>
          </cell>
          <cell r="E112" t="str">
            <v>062206141057</v>
          </cell>
          <cell r="F112">
            <v>114.02</v>
          </cell>
          <cell r="G112">
            <v>6959.314</v>
          </cell>
          <cell r="H112">
            <v>793501</v>
          </cell>
          <cell r="I112">
            <v>293501</v>
          </cell>
          <cell r="J112">
            <v>500000</v>
          </cell>
          <cell r="K112" t="str">
            <v>公积金</v>
          </cell>
          <cell r="L112">
            <v>6</v>
          </cell>
          <cell r="M112">
            <v>44735</v>
          </cell>
          <cell r="N112" t="str">
            <v>孔晓艳</v>
          </cell>
          <cell r="O112" t="str">
            <v>公积金</v>
          </cell>
          <cell r="P112">
            <v>44940</v>
          </cell>
        </row>
        <row r="113">
          <cell r="C113" t="str">
            <v>6-2-1601</v>
          </cell>
          <cell r="D113" t="str">
            <v>占思 黄长生</v>
          </cell>
          <cell r="E113" t="str">
            <v>062206141091</v>
          </cell>
          <cell r="F113">
            <v>114.21</v>
          </cell>
          <cell r="G113">
            <v>6865.073</v>
          </cell>
          <cell r="H113">
            <v>784060</v>
          </cell>
          <cell r="I113">
            <v>234060</v>
          </cell>
          <cell r="J113">
            <v>550000</v>
          </cell>
          <cell r="K113" t="str">
            <v>商贷</v>
          </cell>
          <cell r="L113">
            <v>6</v>
          </cell>
          <cell r="M113">
            <v>44735</v>
          </cell>
          <cell r="N113" t="str">
            <v>向美琳</v>
          </cell>
          <cell r="O113" t="str">
            <v>建行</v>
          </cell>
          <cell r="P113">
            <v>44732</v>
          </cell>
        </row>
        <row r="114">
          <cell r="C114" t="str">
            <v>1-2-602</v>
          </cell>
          <cell r="D114" t="str">
            <v>叶新春 林有香</v>
          </cell>
          <cell r="E114" t="str">
            <v>062206141065</v>
          </cell>
          <cell r="F114">
            <v>114.02</v>
          </cell>
          <cell r="G114">
            <v>6881.2489</v>
          </cell>
          <cell r="H114">
            <v>784600</v>
          </cell>
          <cell r="I114">
            <v>244600</v>
          </cell>
          <cell r="J114">
            <v>540000</v>
          </cell>
          <cell r="K114" t="str">
            <v>商贷</v>
          </cell>
          <cell r="L114">
            <v>6</v>
          </cell>
          <cell r="M114">
            <v>44735</v>
          </cell>
          <cell r="N114" t="str">
            <v>周丽珍</v>
          </cell>
          <cell r="O114" t="str">
            <v>建行</v>
          </cell>
          <cell r="P114">
            <v>44732</v>
          </cell>
        </row>
        <row r="115">
          <cell r="C115" t="str">
            <v>1-1-702</v>
          </cell>
          <cell r="D115" t="str">
            <v>高云兵 李圆莲</v>
          </cell>
          <cell r="E115" t="str">
            <v>062206141063</v>
          </cell>
          <cell r="F115">
            <v>114.02</v>
          </cell>
          <cell r="G115">
            <v>6893.527</v>
          </cell>
          <cell r="H115">
            <v>786000</v>
          </cell>
          <cell r="I115">
            <v>206000</v>
          </cell>
          <cell r="J115">
            <v>580000</v>
          </cell>
          <cell r="K115" t="str">
            <v>商贷</v>
          </cell>
          <cell r="L115">
            <v>6</v>
          </cell>
          <cell r="M115">
            <v>44735</v>
          </cell>
          <cell r="N115" t="str">
            <v>周丽珍</v>
          </cell>
          <cell r="O115" t="str">
            <v>邮储</v>
          </cell>
          <cell r="P115">
            <v>44732</v>
          </cell>
        </row>
        <row r="116">
          <cell r="C116" t="str">
            <v>5-2-1101</v>
          </cell>
          <cell r="D116" t="str">
            <v>倪涛平 苏霞</v>
          </cell>
          <cell r="E116" t="str">
            <v>062206141076</v>
          </cell>
          <cell r="F116">
            <v>113.5</v>
          </cell>
          <cell r="G116">
            <v>6738.299</v>
          </cell>
          <cell r="H116">
            <v>764797</v>
          </cell>
          <cell r="I116">
            <v>194797</v>
          </cell>
          <cell r="J116">
            <v>570000</v>
          </cell>
          <cell r="K116" t="str">
            <v>商贷</v>
          </cell>
          <cell r="L116">
            <v>6</v>
          </cell>
          <cell r="M116">
            <v>44735</v>
          </cell>
          <cell r="N116" t="str">
            <v>周丽珍</v>
          </cell>
          <cell r="O116" t="str">
            <v>建行</v>
          </cell>
          <cell r="P116">
            <v>44732</v>
          </cell>
        </row>
        <row r="117">
          <cell r="C117" t="str">
            <v>1-3-502</v>
          </cell>
          <cell r="D117" t="str">
            <v>张隆堂 罗丽英</v>
          </cell>
          <cell r="E117" t="str">
            <v>062206141064</v>
          </cell>
          <cell r="F117">
            <v>129.95</v>
          </cell>
          <cell r="G117">
            <v>6848.788</v>
          </cell>
          <cell r="H117">
            <v>890000</v>
          </cell>
          <cell r="I117">
            <v>410000</v>
          </cell>
          <cell r="J117">
            <v>480000</v>
          </cell>
          <cell r="K117" t="str">
            <v>商贷</v>
          </cell>
          <cell r="L117">
            <v>6</v>
          </cell>
          <cell r="M117">
            <v>44735</v>
          </cell>
          <cell r="N117" t="str">
            <v>毛燕华</v>
          </cell>
          <cell r="O117" t="str">
            <v>中行</v>
          </cell>
          <cell r="P117">
            <v>44732</v>
          </cell>
        </row>
        <row r="118">
          <cell r="C118" t="str">
            <v>5-2-702</v>
          </cell>
          <cell r="D118" t="str">
            <v>叶秋英 程国君</v>
          </cell>
          <cell r="E118" t="str">
            <v>062206141078</v>
          </cell>
          <cell r="F118">
            <v>129.36</v>
          </cell>
          <cell r="G118">
            <v>6841.37</v>
          </cell>
          <cell r="H118">
            <v>885000</v>
          </cell>
          <cell r="I118">
            <v>385000</v>
          </cell>
          <cell r="J118">
            <v>500000</v>
          </cell>
          <cell r="K118" t="str">
            <v>商贷</v>
          </cell>
          <cell r="L118">
            <v>6</v>
          </cell>
          <cell r="M118">
            <v>44735</v>
          </cell>
          <cell r="N118" t="str">
            <v>向美琳</v>
          </cell>
          <cell r="O118" t="str">
            <v>中行</v>
          </cell>
          <cell r="P118">
            <v>44732</v>
          </cell>
        </row>
        <row r="119">
          <cell r="C119" t="str">
            <v>6-2-1502</v>
          </cell>
          <cell r="D119" t="str">
            <v>姚文强 曾素平</v>
          </cell>
          <cell r="E119" t="str">
            <v>062206141086</v>
          </cell>
          <cell r="F119">
            <v>137.17</v>
          </cell>
          <cell r="G119">
            <v>6903.84</v>
          </cell>
          <cell r="H119">
            <v>947000</v>
          </cell>
          <cell r="I119">
            <v>287000</v>
          </cell>
          <cell r="J119">
            <v>660000</v>
          </cell>
          <cell r="K119" t="str">
            <v>商贷</v>
          </cell>
          <cell r="L119">
            <v>6</v>
          </cell>
          <cell r="M119">
            <v>44735</v>
          </cell>
          <cell r="N119" t="str">
            <v>向美琳</v>
          </cell>
          <cell r="O119" t="str">
            <v>邮储</v>
          </cell>
          <cell r="P119">
            <v>44732</v>
          </cell>
        </row>
        <row r="120">
          <cell r="C120" t="str">
            <v>6-2-1701</v>
          </cell>
          <cell r="D120" t="str">
            <v>陈龙太 郑红英</v>
          </cell>
          <cell r="E120" t="str">
            <v>062206141088</v>
          </cell>
          <cell r="F120">
            <v>114.21</v>
          </cell>
          <cell r="G120">
            <v>6928.69</v>
          </cell>
          <cell r="H120">
            <v>791326</v>
          </cell>
          <cell r="I120">
            <v>791326</v>
          </cell>
          <cell r="J120">
            <v>0</v>
          </cell>
          <cell r="K120" t="str">
            <v>一次性</v>
          </cell>
          <cell r="L120">
            <v>5</v>
          </cell>
          <cell r="M120">
            <v>44735</v>
          </cell>
          <cell r="N120" t="str">
            <v>向美琳</v>
          </cell>
          <cell r="O120" t="str">
            <v>一次性</v>
          </cell>
        </row>
        <row r="121">
          <cell r="C121" t="str">
            <v>6-1-1002</v>
          </cell>
          <cell r="D121" t="str">
            <v>周香英 陈文辉</v>
          </cell>
          <cell r="E121" t="str">
            <v>062206141087</v>
          </cell>
          <cell r="F121">
            <v>114.21</v>
          </cell>
          <cell r="G121">
            <v>6759.47</v>
          </cell>
          <cell r="H121">
            <v>772000</v>
          </cell>
          <cell r="I121">
            <v>232000</v>
          </cell>
          <cell r="J121">
            <v>540000</v>
          </cell>
          <cell r="K121" t="str">
            <v>商贷</v>
          </cell>
          <cell r="L121">
            <v>6</v>
          </cell>
          <cell r="M121">
            <v>44739</v>
          </cell>
          <cell r="N121" t="str">
            <v>向美琳</v>
          </cell>
          <cell r="O121" t="str">
            <v>邮储</v>
          </cell>
          <cell r="P121">
            <v>44732</v>
          </cell>
        </row>
        <row r="122">
          <cell r="C122" t="str">
            <v>6-1-502</v>
          </cell>
          <cell r="D122" t="str">
            <v>吴波文 占李琴</v>
          </cell>
          <cell r="E122" t="str">
            <v>062206141083</v>
          </cell>
          <cell r="F122">
            <v>114.21</v>
          </cell>
          <cell r="G122">
            <v>6588.687</v>
          </cell>
          <cell r="H122">
            <v>752494</v>
          </cell>
          <cell r="I122">
            <v>232494</v>
          </cell>
          <cell r="J122">
            <v>520000</v>
          </cell>
          <cell r="K122" t="str">
            <v>商贷</v>
          </cell>
          <cell r="L122">
            <v>6</v>
          </cell>
          <cell r="M122">
            <v>44739</v>
          </cell>
          <cell r="N122" t="str">
            <v>向美琳</v>
          </cell>
          <cell r="O122" t="str">
            <v>中行</v>
          </cell>
          <cell r="P122">
            <v>44732</v>
          </cell>
        </row>
        <row r="123">
          <cell r="C123" t="str">
            <v>5-1-502</v>
          </cell>
          <cell r="D123" t="str">
            <v>晏琼 缪贤宇</v>
          </cell>
          <cell r="E123" t="str">
            <v>062206141077</v>
          </cell>
          <cell r="F123">
            <v>113.5</v>
          </cell>
          <cell r="G123">
            <v>6748.29956</v>
          </cell>
          <cell r="H123">
            <v>765932</v>
          </cell>
          <cell r="I123">
            <v>235932</v>
          </cell>
          <cell r="J123">
            <v>530000</v>
          </cell>
          <cell r="K123" t="str">
            <v>商贷</v>
          </cell>
          <cell r="L123">
            <v>6</v>
          </cell>
          <cell r="M123">
            <v>44739</v>
          </cell>
          <cell r="N123" t="str">
            <v>毛燕华</v>
          </cell>
          <cell r="O123" t="str">
            <v>中行</v>
          </cell>
          <cell r="P123">
            <v>44732</v>
          </cell>
        </row>
        <row r="124">
          <cell r="C124" t="str">
            <v>6-2-901</v>
          </cell>
          <cell r="D124" t="str">
            <v>熊吉平 赵思梦</v>
          </cell>
          <cell r="E124" t="str">
            <v>062206141056</v>
          </cell>
          <cell r="F124">
            <v>114.21</v>
          </cell>
          <cell r="G124">
            <v>6741.336</v>
          </cell>
          <cell r="H124">
            <v>769928</v>
          </cell>
          <cell r="I124">
            <v>199928</v>
          </cell>
          <cell r="J124">
            <v>570000</v>
          </cell>
          <cell r="K124" t="str">
            <v>商贷</v>
          </cell>
          <cell r="L124">
            <v>6</v>
          </cell>
          <cell r="M124">
            <v>44739</v>
          </cell>
          <cell r="N124" t="str">
            <v>刘莹</v>
          </cell>
          <cell r="O124" t="str">
            <v>中行</v>
          </cell>
          <cell r="P124">
            <v>44732</v>
          </cell>
        </row>
        <row r="125">
          <cell r="C125" t="str">
            <v>6-1-1202</v>
          </cell>
          <cell r="D125" t="str">
            <v>孙冬华 聂美英</v>
          </cell>
          <cell r="E125" t="str">
            <v>062206141096</v>
          </cell>
          <cell r="F125">
            <v>114.21</v>
          </cell>
          <cell r="G125">
            <v>6831.345</v>
          </cell>
          <cell r="H125">
            <v>780208</v>
          </cell>
          <cell r="I125">
            <v>200208</v>
          </cell>
          <cell r="J125">
            <v>580000</v>
          </cell>
          <cell r="K125" t="str">
            <v>商贷</v>
          </cell>
          <cell r="L125">
            <v>6</v>
          </cell>
          <cell r="M125">
            <v>44739</v>
          </cell>
          <cell r="N125" t="str">
            <v>刘莹</v>
          </cell>
          <cell r="O125" t="str">
            <v>邮储</v>
          </cell>
          <cell r="P125">
            <v>44732</v>
          </cell>
        </row>
        <row r="126">
          <cell r="C126" t="str">
            <v>2-3-801</v>
          </cell>
          <cell r="D126" t="str">
            <v>李立苗 李美娟</v>
          </cell>
          <cell r="E126" t="str">
            <v>062206141067</v>
          </cell>
          <cell r="F126">
            <v>114.02</v>
          </cell>
          <cell r="G126">
            <v>7016.312</v>
          </cell>
          <cell r="H126">
            <v>800000</v>
          </cell>
          <cell r="I126">
            <v>240000</v>
          </cell>
          <cell r="J126">
            <v>560000</v>
          </cell>
          <cell r="K126" t="str">
            <v>商贷</v>
          </cell>
          <cell r="L126">
            <v>6</v>
          </cell>
          <cell r="M126">
            <v>44739</v>
          </cell>
          <cell r="N126" t="str">
            <v>刘莹</v>
          </cell>
          <cell r="O126" t="str">
            <v>中行</v>
          </cell>
          <cell r="P126">
            <v>44732</v>
          </cell>
        </row>
        <row r="127">
          <cell r="C127" t="str">
            <v>3-2-801</v>
          </cell>
          <cell r="D127" t="str">
            <v>刘年星 胡平琴</v>
          </cell>
          <cell r="E127" t="str">
            <v>062206141071</v>
          </cell>
          <cell r="F127">
            <v>113.5</v>
          </cell>
          <cell r="G127">
            <v>6872.246</v>
          </cell>
          <cell r="H127">
            <v>780000</v>
          </cell>
          <cell r="I127">
            <v>500000</v>
          </cell>
          <cell r="J127">
            <v>280000</v>
          </cell>
          <cell r="K127" t="str">
            <v>商贷</v>
          </cell>
          <cell r="L127">
            <v>6</v>
          </cell>
          <cell r="M127">
            <v>44739</v>
          </cell>
          <cell r="N127" t="str">
            <v>刘莹</v>
          </cell>
          <cell r="O127" t="str">
            <v>中行</v>
          </cell>
          <cell r="P127">
            <v>44732</v>
          </cell>
        </row>
        <row r="128">
          <cell r="C128" t="str">
            <v>3-1-1001</v>
          </cell>
          <cell r="D128" t="str">
            <v>李成杰 李苗</v>
          </cell>
          <cell r="E128" t="str">
            <v>062206141069</v>
          </cell>
          <cell r="F128">
            <v>129.36</v>
          </cell>
          <cell r="G128">
            <v>7146.86</v>
          </cell>
          <cell r="H128">
            <v>924518</v>
          </cell>
          <cell r="I128">
            <v>474518</v>
          </cell>
          <cell r="J128">
            <v>450000</v>
          </cell>
          <cell r="K128" t="str">
            <v>商贷</v>
          </cell>
          <cell r="L128">
            <v>6</v>
          </cell>
          <cell r="M128">
            <v>44739</v>
          </cell>
          <cell r="N128" t="str">
            <v>黄强</v>
          </cell>
          <cell r="O128" t="str">
            <v>中行</v>
          </cell>
          <cell r="P128">
            <v>44732</v>
          </cell>
        </row>
        <row r="129">
          <cell r="C129" t="str">
            <v>6-1-902</v>
          </cell>
          <cell r="D129" t="str">
            <v>叶磊 孙素萍</v>
          </cell>
          <cell r="E129" t="str">
            <v>062206141100</v>
          </cell>
          <cell r="F129">
            <v>114.21</v>
          </cell>
          <cell r="G129">
            <v>6733.21</v>
          </cell>
          <cell r="H129">
            <v>769000</v>
          </cell>
          <cell r="I129">
            <v>269000</v>
          </cell>
          <cell r="J129">
            <v>500000</v>
          </cell>
          <cell r="K129" t="str">
            <v>公积金</v>
          </cell>
          <cell r="L129">
            <v>6</v>
          </cell>
          <cell r="M129">
            <v>44739</v>
          </cell>
          <cell r="N129" t="str">
            <v>黄强</v>
          </cell>
          <cell r="O129" t="str">
            <v>公积金</v>
          </cell>
        </row>
        <row r="130">
          <cell r="C130" t="str">
            <v>6-2-1202</v>
          </cell>
          <cell r="D130" t="str">
            <v>方章华 余秋凤</v>
          </cell>
          <cell r="E130" t="str">
            <v>062206141080</v>
          </cell>
          <cell r="F130">
            <v>137.17</v>
          </cell>
          <cell r="G130">
            <v>6845.52</v>
          </cell>
          <cell r="H130">
            <v>939000</v>
          </cell>
          <cell r="I130">
            <v>839000</v>
          </cell>
          <cell r="J130">
            <v>100000</v>
          </cell>
          <cell r="K130" t="str">
            <v>商贷</v>
          </cell>
          <cell r="L130">
            <v>6</v>
          </cell>
          <cell r="M130">
            <v>44740</v>
          </cell>
          <cell r="N130" t="str">
            <v>褚甜</v>
          </cell>
          <cell r="O130" t="str">
            <v>中行</v>
          </cell>
          <cell r="P130">
            <v>44735</v>
          </cell>
        </row>
        <row r="131">
          <cell r="C131" t="str">
            <v>6-1-1201</v>
          </cell>
          <cell r="D131" t="str">
            <v>汪雨里 林小玉</v>
          </cell>
          <cell r="E131" t="str">
            <v>062206141089</v>
          </cell>
          <cell r="F131">
            <v>137.17</v>
          </cell>
          <cell r="G131">
            <v>7020.16</v>
          </cell>
          <cell r="H131">
            <v>962956</v>
          </cell>
          <cell r="I131">
            <v>412956</v>
          </cell>
          <cell r="J131">
            <v>550000</v>
          </cell>
          <cell r="K131" t="str">
            <v>商贷</v>
          </cell>
          <cell r="L131">
            <v>6</v>
          </cell>
          <cell r="M131">
            <v>44743</v>
          </cell>
          <cell r="N131" t="str">
            <v>褚甜</v>
          </cell>
          <cell r="O131" t="str">
            <v>建行</v>
          </cell>
          <cell r="P131">
            <v>44732</v>
          </cell>
        </row>
        <row r="132">
          <cell r="C132" t="str">
            <v>1-2-501</v>
          </cell>
          <cell r="D132" t="str">
            <v>汪茶香 黄伍顺</v>
          </cell>
          <cell r="E132" t="str">
            <v>062206141062</v>
          </cell>
          <cell r="F132">
            <v>114.02</v>
          </cell>
          <cell r="G132">
            <v>6805.82</v>
          </cell>
          <cell r="H132">
            <v>776000</v>
          </cell>
          <cell r="I132">
            <v>776000</v>
          </cell>
          <cell r="J132">
            <v>0</v>
          </cell>
          <cell r="K132" t="str">
            <v>一次性</v>
          </cell>
          <cell r="L132">
            <v>5</v>
          </cell>
          <cell r="M132">
            <v>44743</v>
          </cell>
          <cell r="N132" t="str">
            <v>向美琳</v>
          </cell>
          <cell r="O132" t="str">
            <v>一次性</v>
          </cell>
          <cell r="P132">
            <v>44764</v>
          </cell>
        </row>
        <row r="133">
          <cell r="C133" t="str">
            <v>3-1-701</v>
          </cell>
          <cell r="D133" t="str">
            <v>夏清旺 叶权英</v>
          </cell>
          <cell r="E133" t="str">
            <v>062204130761</v>
          </cell>
          <cell r="F133">
            <v>129.36</v>
          </cell>
          <cell r="G133">
            <v>7034.63</v>
          </cell>
          <cell r="H133">
            <v>910000</v>
          </cell>
          <cell r="I133">
            <v>910000</v>
          </cell>
          <cell r="J133">
            <v>0</v>
          </cell>
          <cell r="K133" t="str">
            <v>一次性</v>
          </cell>
          <cell r="L133">
            <v>5</v>
          </cell>
          <cell r="M133">
            <v>44747</v>
          </cell>
          <cell r="N133" t="str">
            <v>褚甜</v>
          </cell>
          <cell r="O133" t="str">
            <v>一次性</v>
          </cell>
        </row>
        <row r="134">
          <cell r="C134" t="str">
            <v>3-1-702</v>
          </cell>
          <cell r="D134" t="str">
            <v>罗弋成 李娜</v>
          </cell>
          <cell r="E134" t="str">
            <v>062206291200</v>
          </cell>
          <cell r="F134">
            <v>113.5</v>
          </cell>
          <cell r="G134">
            <v>6828.19</v>
          </cell>
          <cell r="H134">
            <v>775000</v>
          </cell>
          <cell r="I134">
            <v>435000</v>
          </cell>
          <cell r="J134">
            <v>340000</v>
          </cell>
          <cell r="K134" t="str">
            <v>商贷</v>
          </cell>
          <cell r="L134">
            <v>6</v>
          </cell>
          <cell r="M134">
            <v>44748</v>
          </cell>
          <cell r="N134" t="str">
            <v>付美琴</v>
          </cell>
          <cell r="O134" t="str">
            <v>建行</v>
          </cell>
          <cell r="P134">
            <v>44764</v>
          </cell>
        </row>
        <row r="135">
          <cell r="C135" t="str">
            <v>6-1-501</v>
          </cell>
          <cell r="D135" t="str">
            <v>万玉英 蔡学顺</v>
          </cell>
          <cell r="E135" t="str">
            <v>062206291206</v>
          </cell>
          <cell r="F135">
            <v>137.17</v>
          </cell>
          <cell r="G135">
            <v>6515.05</v>
          </cell>
          <cell r="H135">
            <v>893670</v>
          </cell>
          <cell r="I135">
            <v>283670</v>
          </cell>
          <cell r="J135">
            <v>610000</v>
          </cell>
          <cell r="K135" t="str">
            <v>商贷</v>
          </cell>
          <cell r="L135">
            <v>6</v>
          </cell>
          <cell r="M135">
            <v>44748</v>
          </cell>
          <cell r="N135" t="str">
            <v>孔晓艳</v>
          </cell>
          <cell r="O135" t="str">
            <v>邮储</v>
          </cell>
          <cell r="P135">
            <v>44799</v>
          </cell>
        </row>
        <row r="136">
          <cell r="C136" t="str">
            <v>6-2-A1302</v>
          </cell>
          <cell r="D136" t="str">
            <v>胡正冬 占秀儿</v>
          </cell>
          <cell r="E136" t="str">
            <v>062206291225</v>
          </cell>
          <cell r="F136">
            <v>137.17</v>
          </cell>
          <cell r="G136">
            <v>6838.22</v>
          </cell>
          <cell r="H136">
            <v>938000</v>
          </cell>
          <cell r="I136">
            <v>438000</v>
          </cell>
          <cell r="J136">
            <v>500000</v>
          </cell>
          <cell r="K136" t="str">
            <v>商贷</v>
          </cell>
          <cell r="L136">
            <v>6</v>
          </cell>
          <cell r="M136">
            <v>44748</v>
          </cell>
          <cell r="N136" t="str">
            <v>黄强</v>
          </cell>
          <cell r="O136" t="str">
            <v>邮储</v>
          </cell>
          <cell r="P136">
            <v>44764</v>
          </cell>
        </row>
        <row r="137">
          <cell r="C137" t="str">
            <v>5-2-A302</v>
          </cell>
          <cell r="D137" t="str">
            <v>陈瑞安 杨小花</v>
          </cell>
          <cell r="E137" t="str">
            <v>062203310697</v>
          </cell>
          <cell r="F137">
            <v>129.36</v>
          </cell>
          <cell r="G137">
            <v>6707.46753</v>
          </cell>
          <cell r="H137">
            <v>867678</v>
          </cell>
          <cell r="I137">
            <v>267678</v>
          </cell>
          <cell r="J137">
            <v>600000</v>
          </cell>
          <cell r="K137" t="str">
            <v>商贷</v>
          </cell>
          <cell r="L137">
            <v>6</v>
          </cell>
          <cell r="M137">
            <v>44748</v>
          </cell>
          <cell r="N137" t="str">
            <v>周丽珍</v>
          </cell>
          <cell r="O137" t="str">
            <v>邮储</v>
          </cell>
          <cell r="P137">
            <v>44799</v>
          </cell>
        </row>
        <row r="138">
          <cell r="C138" t="str">
            <v>5-2-801</v>
          </cell>
          <cell r="D138" t="str">
            <v>郑春花 丁荣兵</v>
          </cell>
          <cell r="E138" t="str">
            <v>062206291215</v>
          </cell>
          <cell r="F138">
            <v>113.5</v>
          </cell>
          <cell r="G138">
            <v>6841.03</v>
          </cell>
          <cell r="H138">
            <v>776457</v>
          </cell>
          <cell r="I138">
            <v>236457</v>
          </cell>
          <cell r="J138">
            <v>540000</v>
          </cell>
          <cell r="K138" t="str">
            <v>商贷</v>
          </cell>
          <cell r="L138">
            <v>6</v>
          </cell>
          <cell r="M138">
            <v>44748</v>
          </cell>
          <cell r="N138" t="str">
            <v>刘莹</v>
          </cell>
          <cell r="O138" t="str">
            <v>邮储</v>
          </cell>
          <cell r="P138">
            <v>44799</v>
          </cell>
        </row>
        <row r="139">
          <cell r="C139" t="str">
            <v>5-2-302</v>
          </cell>
          <cell r="D139" t="str">
            <v>刘成 鲍佳艺</v>
          </cell>
          <cell r="E139" t="str">
            <v>062206291214</v>
          </cell>
          <cell r="F139">
            <v>129.36</v>
          </cell>
          <cell r="G139">
            <v>6669.11</v>
          </cell>
          <cell r="H139">
            <v>862717</v>
          </cell>
          <cell r="I139">
            <v>222717</v>
          </cell>
          <cell r="J139">
            <v>640000</v>
          </cell>
          <cell r="K139" t="str">
            <v>商贷</v>
          </cell>
          <cell r="L139">
            <v>6</v>
          </cell>
          <cell r="M139">
            <v>44748</v>
          </cell>
          <cell r="N139" t="str">
            <v>毛燕华</v>
          </cell>
          <cell r="O139" t="str">
            <v>中行</v>
          </cell>
          <cell r="P139">
            <v>44830</v>
          </cell>
        </row>
        <row r="140">
          <cell r="C140" t="str">
            <v>6-1-1702</v>
          </cell>
          <cell r="D140" t="str">
            <v>谢凯 刘佳</v>
          </cell>
          <cell r="E140" t="str">
            <v>062206291224</v>
          </cell>
          <cell r="F140">
            <v>114.21</v>
          </cell>
          <cell r="G140">
            <v>6841.3</v>
          </cell>
          <cell r="H140">
            <v>781345</v>
          </cell>
          <cell r="I140">
            <v>281345</v>
          </cell>
          <cell r="J140">
            <v>500000</v>
          </cell>
          <cell r="K140" t="str">
            <v>公积金</v>
          </cell>
          <cell r="L140">
            <v>6</v>
          </cell>
          <cell r="M140">
            <v>44749</v>
          </cell>
          <cell r="N140" t="str">
            <v>徐昆利</v>
          </cell>
          <cell r="O140" t="str">
            <v>公积金</v>
          </cell>
          <cell r="P140">
            <v>44769</v>
          </cell>
        </row>
        <row r="141">
          <cell r="C141" t="str">
            <v>3-1-1002</v>
          </cell>
          <cell r="D141" t="str">
            <v>张海明</v>
          </cell>
          <cell r="E141" t="str">
            <v>062206291202</v>
          </cell>
          <cell r="F141">
            <v>113.5</v>
          </cell>
          <cell r="G141">
            <v>6971.03</v>
          </cell>
          <cell r="H141">
            <v>791212</v>
          </cell>
          <cell r="I141">
            <v>241212</v>
          </cell>
          <cell r="J141">
            <v>550000</v>
          </cell>
          <cell r="K141" t="str">
            <v>商贷</v>
          </cell>
          <cell r="L141">
            <v>6</v>
          </cell>
          <cell r="M141">
            <v>44749</v>
          </cell>
          <cell r="N141" t="str">
            <v>孔晓艳</v>
          </cell>
          <cell r="O141" t="str">
            <v>邮储</v>
          </cell>
          <cell r="P141">
            <v>44764</v>
          </cell>
        </row>
        <row r="142">
          <cell r="C142" t="str">
            <v>2-2-702</v>
          </cell>
          <cell r="D142" t="str">
            <v>陈明祥 曾小兰</v>
          </cell>
          <cell r="E142" t="str">
            <v>062206291212</v>
          </cell>
          <cell r="F142">
            <v>114.02</v>
          </cell>
          <cell r="G142">
            <v>6940.18</v>
          </cell>
          <cell r="H142">
            <v>791320</v>
          </cell>
          <cell r="I142">
            <v>791320</v>
          </cell>
          <cell r="J142">
            <v>0</v>
          </cell>
          <cell r="K142" t="str">
            <v>一次性</v>
          </cell>
          <cell r="L142">
            <v>5</v>
          </cell>
          <cell r="M142">
            <v>44749</v>
          </cell>
          <cell r="N142" t="str">
            <v>杨婷</v>
          </cell>
          <cell r="O142" t="str">
            <v>一次性</v>
          </cell>
        </row>
        <row r="143">
          <cell r="C143" t="str">
            <v>6-2-1302</v>
          </cell>
          <cell r="D143" t="str">
            <v>许怡萍 许晓红</v>
          </cell>
          <cell r="E143" t="str">
            <v>062206291226</v>
          </cell>
          <cell r="F143">
            <v>137.17</v>
          </cell>
          <cell r="G143">
            <v>6863.71656</v>
          </cell>
          <cell r="H143">
            <v>941496</v>
          </cell>
          <cell r="I143">
            <v>241496</v>
          </cell>
          <cell r="J143">
            <v>700000</v>
          </cell>
          <cell r="K143" t="str">
            <v>商贷</v>
          </cell>
          <cell r="L143">
            <v>6</v>
          </cell>
          <cell r="M143">
            <v>44749</v>
          </cell>
          <cell r="N143" t="str">
            <v>徐昆利</v>
          </cell>
          <cell r="O143" t="str">
            <v>邮储</v>
          </cell>
          <cell r="P143">
            <v>44764</v>
          </cell>
        </row>
        <row r="144">
          <cell r="C144" t="str">
            <v>6-1-1001</v>
          </cell>
          <cell r="D144" t="str">
            <v>温弋平 饶爱花</v>
          </cell>
          <cell r="E144" t="str">
            <v>062206291221</v>
          </cell>
          <cell r="F144">
            <v>137.17</v>
          </cell>
          <cell r="G144">
            <v>6960.158</v>
          </cell>
          <cell r="H144">
            <v>954725</v>
          </cell>
          <cell r="I144">
            <v>294725</v>
          </cell>
          <cell r="J144">
            <v>660000</v>
          </cell>
          <cell r="K144" t="str">
            <v>商贷</v>
          </cell>
          <cell r="L144">
            <v>6</v>
          </cell>
          <cell r="M144">
            <v>44750</v>
          </cell>
          <cell r="N144" t="str">
            <v>付美琴</v>
          </cell>
          <cell r="O144" t="str">
            <v>中行</v>
          </cell>
          <cell r="P144">
            <v>44830</v>
          </cell>
        </row>
        <row r="145">
          <cell r="C145" t="str">
            <v>6-1-701</v>
          </cell>
          <cell r="D145" t="str">
            <v>罗结 翁莲娇</v>
          </cell>
          <cell r="E145" t="str">
            <v>062207071278</v>
          </cell>
          <cell r="F145">
            <v>137.17</v>
          </cell>
          <cell r="G145">
            <v>6850.16</v>
          </cell>
          <cell r="H145">
            <v>939637</v>
          </cell>
          <cell r="I145">
            <v>289637</v>
          </cell>
          <cell r="J145">
            <v>650000</v>
          </cell>
          <cell r="K145" t="str">
            <v>商贷</v>
          </cell>
          <cell r="L145">
            <v>6</v>
          </cell>
          <cell r="M145">
            <v>44753</v>
          </cell>
          <cell r="N145" t="str">
            <v>毛燕华</v>
          </cell>
          <cell r="O145" t="str">
            <v>工商</v>
          </cell>
          <cell r="P145">
            <v>44803</v>
          </cell>
        </row>
        <row r="146">
          <cell r="C146" t="str">
            <v>2-1-602</v>
          </cell>
          <cell r="D146" t="str">
            <v>汪智祯</v>
          </cell>
          <cell r="E146" t="str">
            <v>062206291208</v>
          </cell>
          <cell r="F146">
            <v>114.02</v>
          </cell>
          <cell r="G146">
            <v>6980.69</v>
          </cell>
          <cell r="H146">
            <v>795939</v>
          </cell>
          <cell r="I146">
            <v>345939</v>
          </cell>
          <cell r="J146">
            <v>450000</v>
          </cell>
          <cell r="K146" t="str">
            <v>商贷</v>
          </cell>
          <cell r="L146">
            <v>6</v>
          </cell>
          <cell r="M146">
            <v>44753</v>
          </cell>
          <cell r="N146" t="str">
            <v>孔晓艳</v>
          </cell>
          <cell r="O146" t="str">
            <v>邮储</v>
          </cell>
          <cell r="P146">
            <v>44799</v>
          </cell>
        </row>
        <row r="147">
          <cell r="C147" t="str">
            <v>3-1-902</v>
          </cell>
          <cell r="D147" t="str">
            <v>陈淑琴</v>
          </cell>
          <cell r="E147" t="str">
            <v>062206291203</v>
          </cell>
          <cell r="F147">
            <v>113.5</v>
          </cell>
          <cell r="G147">
            <v>6921.03</v>
          </cell>
          <cell r="H147">
            <v>785537</v>
          </cell>
          <cell r="I147">
            <v>395537</v>
          </cell>
          <cell r="J147">
            <v>390000</v>
          </cell>
          <cell r="K147" t="str">
            <v>商贷</v>
          </cell>
          <cell r="L147">
            <v>6</v>
          </cell>
          <cell r="M147">
            <v>44753</v>
          </cell>
          <cell r="N147" t="str">
            <v>孔晓艳</v>
          </cell>
          <cell r="O147" t="str">
            <v>建行</v>
          </cell>
          <cell r="P147">
            <v>44830</v>
          </cell>
        </row>
        <row r="148">
          <cell r="C148" t="str">
            <v>2-2-A301</v>
          </cell>
          <cell r="D148" t="str">
            <v>占红梅 吴作平</v>
          </cell>
          <cell r="E148" t="str">
            <v>062207071269</v>
          </cell>
          <cell r="F148">
            <v>114.02</v>
          </cell>
          <cell r="G148">
            <v>6788.28</v>
          </cell>
          <cell r="H148">
            <v>774000</v>
          </cell>
          <cell r="I148">
            <v>354000</v>
          </cell>
          <cell r="J148">
            <v>420000</v>
          </cell>
          <cell r="K148" t="str">
            <v>商贷</v>
          </cell>
          <cell r="L148">
            <v>6</v>
          </cell>
          <cell r="M148">
            <v>44753</v>
          </cell>
          <cell r="N148" t="str">
            <v>孔晓艳</v>
          </cell>
          <cell r="O148" t="str">
            <v>工商</v>
          </cell>
          <cell r="P148">
            <v>44803</v>
          </cell>
        </row>
        <row r="149">
          <cell r="C149" t="str">
            <v>6-1-1701</v>
          </cell>
          <cell r="D149" t="str">
            <v>占武明</v>
          </cell>
          <cell r="E149" t="str">
            <v>062207071282</v>
          </cell>
          <cell r="F149">
            <v>137.17</v>
          </cell>
          <cell r="G149">
            <v>7086.09</v>
          </cell>
          <cell r="H149">
            <v>972000</v>
          </cell>
          <cell r="I149">
            <v>292000</v>
          </cell>
          <cell r="J149">
            <v>680000</v>
          </cell>
          <cell r="K149" t="str">
            <v>商贷</v>
          </cell>
          <cell r="L149">
            <v>6</v>
          </cell>
          <cell r="M149">
            <v>44753</v>
          </cell>
          <cell r="N149" t="str">
            <v>杨婷</v>
          </cell>
          <cell r="O149" t="str">
            <v>中行</v>
          </cell>
          <cell r="P149">
            <v>44830</v>
          </cell>
        </row>
        <row r="150">
          <cell r="C150" t="str">
            <v>6-2-1002</v>
          </cell>
          <cell r="D150" t="str">
            <v>叶松 叶红亭</v>
          </cell>
          <cell r="E150" t="str">
            <v>062206291219</v>
          </cell>
          <cell r="F150">
            <v>137.17</v>
          </cell>
          <cell r="G150">
            <v>6829.37</v>
          </cell>
          <cell r="H150">
            <v>936785</v>
          </cell>
          <cell r="I150">
            <v>286785</v>
          </cell>
          <cell r="J150">
            <v>650000</v>
          </cell>
          <cell r="K150" t="str">
            <v>商贷</v>
          </cell>
          <cell r="L150">
            <v>6</v>
          </cell>
          <cell r="M150">
            <v>44753</v>
          </cell>
          <cell r="N150" t="str">
            <v>杨婷</v>
          </cell>
          <cell r="O150" t="str">
            <v>建行</v>
          </cell>
          <cell r="P150">
            <v>44768</v>
          </cell>
        </row>
        <row r="151">
          <cell r="C151" t="str">
            <v>6-1-601</v>
          </cell>
          <cell r="D151" t="str">
            <v>方清 张洋飞</v>
          </cell>
          <cell r="E151" t="str">
            <v>062207071276</v>
          </cell>
          <cell r="F151">
            <v>13717</v>
          </cell>
          <cell r="G151">
            <v>6814.78</v>
          </cell>
          <cell r="H151">
            <v>934784</v>
          </cell>
          <cell r="I151">
            <v>374784</v>
          </cell>
          <cell r="J151">
            <v>560000</v>
          </cell>
          <cell r="K151" t="str">
            <v>商贷</v>
          </cell>
          <cell r="L151">
            <v>6</v>
          </cell>
          <cell r="M151">
            <v>44753</v>
          </cell>
          <cell r="N151" t="str">
            <v>向美琳</v>
          </cell>
          <cell r="O151" t="str">
            <v>邮储</v>
          </cell>
          <cell r="P151">
            <v>44806</v>
          </cell>
        </row>
        <row r="152">
          <cell r="C152" t="str">
            <v>1-2-701</v>
          </cell>
          <cell r="D152" t="str">
            <v>郑和 谢桂花</v>
          </cell>
          <cell r="E152" t="str">
            <v>062207071265</v>
          </cell>
          <cell r="F152">
            <v>114.02</v>
          </cell>
          <cell r="G152">
            <v>6870.82</v>
          </cell>
          <cell r="H152">
            <v>783412</v>
          </cell>
          <cell r="I152">
            <v>503412</v>
          </cell>
          <cell r="J152">
            <v>280000</v>
          </cell>
          <cell r="K152" t="str">
            <v>商贷</v>
          </cell>
          <cell r="L152">
            <v>6</v>
          </cell>
          <cell r="M152">
            <v>44753</v>
          </cell>
          <cell r="N152" t="str">
            <v>向美琳</v>
          </cell>
          <cell r="O152" t="str">
            <v>上饶银行</v>
          </cell>
          <cell r="P152">
            <v>44803</v>
          </cell>
        </row>
        <row r="153">
          <cell r="C153" t="str">
            <v>6-1-1501</v>
          </cell>
          <cell r="D153" t="str">
            <v>葛细祥 唐志香</v>
          </cell>
          <cell r="E153" t="str">
            <v>062207071273</v>
          </cell>
          <cell r="F153">
            <v>137.17</v>
          </cell>
          <cell r="G153">
            <v>7037.26</v>
          </cell>
          <cell r="H153">
            <v>965302</v>
          </cell>
          <cell r="I153">
            <v>665302</v>
          </cell>
          <cell r="J153">
            <v>300000</v>
          </cell>
          <cell r="K153" t="str">
            <v>商贷</v>
          </cell>
          <cell r="L153">
            <v>6</v>
          </cell>
          <cell r="M153">
            <v>44753</v>
          </cell>
          <cell r="N153" t="str">
            <v>向美琳</v>
          </cell>
          <cell r="O153" t="str">
            <v>邮储</v>
          </cell>
          <cell r="P153">
            <v>44827</v>
          </cell>
        </row>
        <row r="154">
          <cell r="C154" t="str">
            <v>6-2-502</v>
          </cell>
          <cell r="D154" t="str">
            <v>吴弋根 李华</v>
          </cell>
          <cell r="E154" t="str">
            <v>062206291223</v>
          </cell>
          <cell r="F154">
            <v>137.17</v>
          </cell>
          <cell r="G154">
            <v>6583.072</v>
          </cell>
          <cell r="H154">
            <v>903000</v>
          </cell>
          <cell r="I154">
            <v>273000</v>
          </cell>
          <cell r="J154">
            <v>630000</v>
          </cell>
          <cell r="K154" t="str">
            <v>商贷</v>
          </cell>
          <cell r="L154">
            <v>6</v>
          </cell>
          <cell r="M154">
            <v>44753</v>
          </cell>
          <cell r="N154" t="str">
            <v>褚甜</v>
          </cell>
          <cell r="O154" t="str">
            <v>农商</v>
          </cell>
          <cell r="P154">
            <v>44830</v>
          </cell>
        </row>
        <row r="155">
          <cell r="C155" t="str">
            <v>6-1-A1301</v>
          </cell>
          <cell r="D155" t="str">
            <v>徐知亮 王红</v>
          </cell>
          <cell r="E155" t="str">
            <v>062206291220</v>
          </cell>
          <cell r="F155">
            <v>137.17</v>
          </cell>
          <cell r="G155">
            <v>7020.4855</v>
          </cell>
          <cell r="H155">
            <v>963000</v>
          </cell>
          <cell r="I155">
            <v>483000</v>
          </cell>
          <cell r="J155">
            <v>480000</v>
          </cell>
          <cell r="K155" t="str">
            <v>商贷</v>
          </cell>
          <cell r="L155">
            <v>6</v>
          </cell>
          <cell r="M155">
            <v>44753</v>
          </cell>
          <cell r="N155" t="str">
            <v>褚甜</v>
          </cell>
          <cell r="O155" t="str">
            <v>建行</v>
          </cell>
          <cell r="P155">
            <v>44830</v>
          </cell>
        </row>
        <row r="156">
          <cell r="C156" t="str">
            <v>6-2-1301</v>
          </cell>
          <cell r="D156" t="str">
            <v>吴龙文 徐文芳</v>
          </cell>
          <cell r="E156" t="str">
            <v>062206291217</v>
          </cell>
          <cell r="F156">
            <v>114.21</v>
          </cell>
          <cell r="G156">
            <v>6843.83</v>
          </cell>
          <cell r="H156">
            <v>781634</v>
          </cell>
          <cell r="I156">
            <v>241634</v>
          </cell>
          <cell r="J156">
            <v>540000</v>
          </cell>
          <cell r="K156" t="str">
            <v>商贷</v>
          </cell>
          <cell r="L156">
            <v>6</v>
          </cell>
          <cell r="M156">
            <v>44753</v>
          </cell>
          <cell r="N156" t="str">
            <v>褚甜</v>
          </cell>
          <cell r="O156" t="str">
            <v>工商</v>
          </cell>
          <cell r="P156">
            <v>44803</v>
          </cell>
        </row>
        <row r="157">
          <cell r="C157" t="str">
            <v>6-2-501</v>
          </cell>
          <cell r="D157" t="str">
            <v>杨少锋 刘玉婷</v>
          </cell>
          <cell r="E157" t="str">
            <v>062206291218</v>
          </cell>
          <cell r="F157">
            <v>114.21</v>
          </cell>
          <cell r="G157">
            <v>6571.34</v>
          </cell>
          <cell r="H157">
            <v>750513</v>
          </cell>
          <cell r="I157">
            <v>150513</v>
          </cell>
          <cell r="J157">
            <v>600000</v>
          </cell>
          <cell r="K157" t="str">
            <v>商贷</v>
          </cell>
          <cell r="L157">
            <v>6</v>
          </cell>
          <cell r="M157">
            <v>44754</v>
          </cell>
          <cell r="N157" t="str">
            <v>褚甜</v>
          </cell>
          <cell r="O157" t="str">
            <v>邮储</v>
          </cell>
          <cell r="P157">
            <v>44799</v>
          </cell>
        </row>
        <row r="158">
          <cell r="C158" t="str">
            <v>6-1-901</v>
          </cell>
          <cell r="D158" t="str">
            <v>吴水英 宁建文</v>
          </cell>
          <cell r="E158" t="str">
            <v>062206291222</v>
          </cell>
          <cell r="F158">
            <v>137.17</v>
          </cell>
          <cell r="G158">
            <v>6930.15</v>
          </cell>
          <cell r="H158">
            <v>950610</v>
          </cell>
          <cell r="I158">
            <v>300610</v>
          </cell>
          <cell r="J158">
            <v>650000</v>
          </cell>
          <cell r="K158" t="str">
            <v>商贷</v>
          </cell>
          <cell r="L158">
            <v>6</v>
          </cell>
          <cell r="M158">
            <v>44754</v>
          </cell>
          <cell r="N158" t="str">
            <v>向美琳</v>
          </cell>
          <cell r="O158" t="str">
            <v>邮储</v>
          </cell>
          <cell r="P158">
            <v>44764</v>
          </cell>
        </row>
        <row r="159">
          <cell r="C159" t="str">
            <v>3-1-901</v>
          </cell>
          <cell r="D159" t="str">
            <v>陈来发</v>
          </cell>
          <cell r="E159" t="str">
            <v>062207071270</v>
          </cell>
          <cell r="F159">
            <v>129.36</v>
          </cell>
          <cell r="G159">
            <v>7112.32</v>
          </cell>
          <cell r="H159">
            <v>920050</v>
          </cell>
          <cell r="I159">
            <v>230050</v>
          </cell>
          <cell r="J159">
            <v>690000</v>
          </cell>
          <cell r="K159" t="str">
            <v>商贷</v>
          </cell>
          <cell r="L159">
            <v>6</v>
          </cell>
          <cell r="M159">
            <v>44755</v>
          </cell>
          <cell r="N159" t="str">
            <v>周丽珍</v>
          </cell>
          <cell r="O159" t="str">
            <v>邮储</v>
          </cell>
          <cell r="P159">
            <v>44799</v>
          </cell>
        </row>
        <row r="160">
          <cell r="C160" t="str">
            <v>3-1-501</v>
          </cell>
          <cell r="D160" t="str">
            <v>方毅 周燕林</v>
          </cell>
          <cell r="E160" t="str">
            <v>062206291201</v>
          </cell>
          <cell r="F160">
            <v>129.36</v>
          </cell>
          <cell r="G160">
            <v>6957.32</v>
          </cell>
          <cell r="H160">
            <v>900000</v>
          </cell>
          <cell r="I160">
            <v>400000</v>
          </cell>
          <cell r="J160">
            <v>500000</v>
          </cell>
          <cell r="K160" t="str">
            <v>公积金</v>
          </cell>
          <cell r="L160">
            <v>6</v>
          </cell>
          <cell r="M160">
            <v>44755</v>
          </cell>
          <cell r="N160" t="str">
            <v>刘莹</v>
          </cell>
          <cell r="O160" t="str">
            <v>公积金</v>
          </cell>
        </row>
        <row r="161">
          <cell r="C161" t="str">
            <v>3-1-A302</v>
          </cell>
          <cell r="D161" t="str">
            <v>彭星 何珊</v>
          </cell>
          <cell r="E161" t="str">
            <v>062207071271</v>
          </cell>
          <cell r="F161">
            <v>113.5</v>
          </cell>
          <cell r="G161">
            <v>6669.6</v>
          </cell>
          <cell r="H161">
            <v>757000</v>
          </cell>
          <cell r="I161">
            <v>327000</v>
          </cell>
          <cell r="J161">
            <v>430000</v>
          </cell>
          <cell r="K161" t="str">
            <v>商贷</v>
          </cell>
          <cell r="L161">
            <v>6</v>
          </cell>
          <cell r="M161">
            <v>44756</v>
          </cell>
          <cell r="N161" t="str">
            <v>孔晓艳</v>
          </cell>
          <cell r="O161" t="str">
            <v>建行</v>
          </cell>
          <cell r="P161">
            <v>44830</v>
          </cell>
        </row>
        <row r="162">
          <cell r="C162" t="str">
            <v>6-2-1001</v>
          </cell>
          <cell r="D162" t="str">
            <v>杨东 张琴</v>
          </cell>
          <cell r="E162" t="str">
            <v>062206291227</v>
          </cell>
          <cell r="F162">
            <v>114.21</v>
          </cell>
          <cell r="G162">
            <v>6759.47</v>
          </cell>
          <cell r="H162">
            <v>772000</v>
          </cell>
          <cell r="I162">
            <v>472000</v>
          </cell>
          <cell r="J162">
            <v>300000</v>
          </cell>
          <cell r="K162" t="str">
            <v>一次性</v>
          </cell>
          <cell r="L162">
            <v>6</v>
          </cell>
          <cell r="M162">
            <v>44757</v>
          </cell>
          <cell r="N162" t="str">
            <v>周丽珍</v>
          </cell>
          <cell r="O162" t="str">
            <v>一次性</v>
          </cell>
        </row>
        <row r="163">
          <cell r="C163" t="str">
            <v>6-2-601</v>
          </cell>
          <cell r="D163" t="str">
            <v>王才宝 洪洋</v>
          </cell>
          <cell r="E163" t="str">
            <v>062207071274</v>
          </cell>
          <cell r="F163">
            <v>114.21</v>
          </cell>
          <cell r="G163">
            <v>6611.34751</v>
          </cell>
          <cell r="H163">
            <v>755082</v>
          </cell>
          <cell r="I163">
            <v>305082</v>
          </cell>
          <cell r="J163">
            <v>450000</v>
          </cell>
          <cell r="K163" t="str">
            <v>商贷</v>
          </cell>
          <cell r="L163">
            <v>6</v>
          </cell>
          <cell r="M163">
            <v>44760</v>
          </cell>
          <cell r="N163" t="str">
            <v>孔晓艳</v>
          </cell>
          <cell r="O163" t="str">
            <v>邮储</v>
          </cell>
          <cell r="P163">
            <v>44799</v>
          </cell>
        </row>
        <row r="164">
          <cell r="C164" t="str">
            <v>2-3-102</v>
          </cell>
          <cell r="D164" t="str">
            <v>吴道木 罗秋花</v>
          </cell>
          <cell r="E164" t="str">
            <v>062207071268</v>
          </cell>
          <cell r="F164">
            <v>129.95</v>
          </cell>
          <cell r="G164">
            <v>6817.929</v>
          </cell>
          <cell r="H164">
            <v>885990</v>
          </cell>
          <cell r="I164">
            <v>885990</v>
          </cell>
          <cell r="J164">
            <v>0</v>
          </cell>
          <cell r="K164" t="str">
            <v>一次性</v>
          </cell>
          <cell r="L164" t="str">
            <v>5份</v>
          </cell>
          <cell r="M164">
            <v>44760</v>
          </cell>
          <cell r="N164" t="str">
            <v>徐昆利</v>
          </cell>
          <cell r="O164" t="str">
            <v>一次性</v>
          </cell>
        </row>
        <row r="165">
          <cell r="C165" t="str">
            <v>6-2-802</v>
          </cell>
          <cell r="D165" t="str">
            <v>应志平 江萍</v>
          </cell>
          <cell r="E165" t="str">
            <v>062206291216</v>
          </cell>
          <cell r="F165">
            <v>137.17</v>
          </cell>
          <cell r="G165">
            <v>6730.16</v>
          </cell>
          <cell r="H165">
            <v>923177</v>
          </cell>
          <cell r="I165">
            <v>553177</v>
          </cell>
          <cell r="J165">
            <v>370000</v>
          </cell>
          <cell r="K165" t="str">
            <v>商贷</v>
          </cell>
          <cell r="L165">
            <v>6</v>
          </cell>
          <cell r="M165">
            <v>44760</v>
          </cell>
          <cell r="N165" t="str">
            <v>褚甜</v>
          </cell>
          <cell r="O165" t="str">
            <v>邮储</v>
          </cell>
          <cell r="P165">
            <v>44811</v>
          </cell>
        </row>
        <row r="166">
          <cell r="C166" t="str">
            <v>5-1-602</v>
          </cell>
          <cell r="D166" t="str">
            <v>汪美珍</v>
          </cell>
          <cell r="E166" t="str">
            <v>062206291213</v>
          </cell>
          <cell r="F166">
            <v>113.5</v>
          </cell>
          <cell r="G166">
            <v>6798.29</v>
          </cell>
          <cell r="H166">
            <v>771607</v>
          </cell>
          <cell r="I166">
            <v>231607</v>
          </cell>
          <cell r="J166">
            <v>540000</v>
          </cell>
          <cell r="K166" t="str">
            <v>商贷</v>
          </cell>
          <cell r="L166">
            <v>6</v>
          </cell>
          <cell r="M166">
            <v>44760</v>
          </cell>
          <cell r="N166" t="str">
            <v>褚甜</v>
          </cell>
          <cell r="O166" t="str">
            <v>邮储</v>
          </cell>
          <cell r="P166">
            <v>44764</v>
          </cell>
        </row>
        <row r="167">
          <cell r="C167" t="str">
            <v>6-2-701</v>
          </cell>
          <cell r="D167" t="str">
            <v>李雨生 黄红英</v>
          </cell>
          <cell r="E167" t="str">
            <v>062207071275</v>
          </cell>
          <cell r="F167">
            <v>114.21</v>
          </cell>
          <cell r="G167">
            <v>6661.3431</v>
          </cell>
          <cell r="H167">
            <v>760792</v>
          </cell>
          <cell r="I167">
            <v>300792</v>
          </cell>
          <cell r="J167">
            <v>460000</v>
          </cell>
          <cell r="K167" t="str">
            <v>商贷</v>
          </cell>
          <cell r="L167">
            <v>6</v>
          </cell>
          <cell r="M167">
            <v>44760</v>
          </cell>
          <cell r="N167" t="str">
            <v>孔晓艳</v>
          </cell>
          <cell r="O167" t="str">
            <v>中行</v>
          </cell>
          <cell r="P167">
            <v>44911</v>
          </cell>
        </row>
        <row r="168">
          <cell r="C168" t="str">
            <v>6-2-602</v>
          </cell>
          <cell r="D168" t="str">
            <v>张崇飞 吴莹英</v>
          </cell>
          <cell r="E168" t="str">
            <v>062207071279</v>
          </cell>
          <cell r="F168">
            <v>137.17</v>
          </cell>
          <cell r="G168">
            <v>6664.788</v>
          </cell>
          <cell r="H168">
            <v>914209</v>
          </cell>
          <cell r="I168">
            <v>504209</v>
          </cell>
          <cell r="J168">
            <v>410000</v>
          </cell>
          <cell r="K168" t="str">
            <v>商贷</v>
          </cell>
          <cell r="L168">
            <v>6</v>
          </cell>
          <cell r="M168">
            <v>44760</v>
          </cell>
          <cell r="N168" t="str">
            <v>孔晓艳</v>
          </cell>
          <cell r="O168" t="str">
            <v>中行</v>
          </cell>
          <cell r="P168">
            <v>44830</v>
          </cell>
        </row>
        <row r="169">
          <cell r="C169" t="str">
            <v>6-2-1201</v>
          </cell>
          <cell r="D169" t="str">
            <v>马权兆 方海英</v>
          </cell>
          <cell r="E169" t="str">
            <v>062207071277</v>
          </cell>
          <cell r="F169">
            <v>114.21</v>
          </cell>
          <cell r="G169">
            <v>6803.26</v>
          </cell>
          <cell r="H169">
            <v>777000</v>
          </cell>
          <cell r="I169">
            <v>777000</v>
          </cell>
          <cell r="J169">
            <v>0</v>
          </cell>
          <cell r="K169" t="str">
            <v>一次性</v>
          </cell>
          <cell r="L169" t="str">
            <v>5份</v>
          </cell>
          <cell r="M169">
            <v>44762</v>
          </cell>
          <cell r="N169" t="str">
            <v>褚甜</v>
          </cell>
          <cell r="O169" t="str">
            <v>一次性</v>
          </cell>
        </row>
        <row r="170">
          <cell r="C170" t="str">
            <v>3-1-1101</v>
          </cell>
          <cell r="D170" t="str">
            <v>叶米清 冯欣荣</v>
          </cell>
          <cell r="E170" t="str">
            <v>062207071272</v>
          </cell>
          <cell r="F170">
            <v>129.36</v>
          </cell>
          <cell r="G170">
            <v>6895.48</v>
          </cell>
          <cell r="H170">
            <v>892000</v>
          </cell>
          <cell r="I170">
            <v>502000</v>
          </cell>
          <cell r="J170">
            <v>390000</v>
          </cell>
          <cell r="K170" t="str">
            <v>商贷</v>
          </cell>
          <cell r="L170">
            <v>6</v>
          </cell>
          <cell r="M170">
            <v>44762</v>
          </cell>
          <cell r="N170" t="str">
            <v>周丽珍</v>
          </cell>
          <cell r="O170" t="str">
            <v>工商</v>
          </cell>
          <cell r="P170">
            <v>44827</v>
          </cell>
        </row>
        <row r="171">
          <cell r="C171" t="str">
            <v>2-2-501</v>
          </cell>
          <cell r="D171" t="str">
            <v>罗莲花</v>
          </cell>
          <cell r="E171" t="str">
            <v>062206291210</v>
          </cell>
          <cell r="F171">
            <v>114.02</v>
          </cell>
          <cell r="G171">
            <v>6694.36</v>
          </cell>
          <cell r="H171">
            <v>763291</v>
          </cell>
          <cell r="I171">
            <v>763291</v>
          </cell>
          <cell r="J171">
            <v>0</v>
          </cell>
          <cell r="K171" t="str">
            <v>一次性</v>
          </cell>
          <cell r="L171">
            <v>5</v>
          </cell>
          <cell r="M171">
            <v>44763</v>
          </cell>
          <cell r="N171" t="str">
            <v>周丽珍</v>
          </cell>
          <cell r="O171" t="str">
            <v>一次性</v>
          </cell>
        </row>
        <row r="172">
          <cell r="C172" t="str">
            <v>8-1-602</v>
          </cell>
          <cell r="D172" t="str">
            <v>周兆沅 方菊兰</v>
          </cell>
          <cell r="E172" t="str">
            <v>062207211356</v>
          </cell>
          <cell r="F172">
            <v>114.02</v>
          </cell>
          <cell r="G172">
            <v>6726.89</v>
          </cell>
          <cell r="H172">
            <v>767000</v>
          </cell>
          <cell r="I172">
            <v>767000</v>
          </cell>
          <cell r="J172">
            <v>0</v>
          </cell>
          <cell r="K172" t="str">
            <v>一次性</v>
          </cell>
          <cell r="L172">
            <v>5</v>
          </cell>
          <cell r="M172">
            <v>44764</v>
          </cell>
          <cell r="N172" t="str">
            <v>周丽珍</v>
          </cell>
          <cell r="O172" t="str">
            <v>一次性</v>
          </cell>
          <cell r="P172">
            <v>44764</v>
          </cell>
        </row>
        <row r="173">
          <cell r="C173" t="str">
            <v>8-3-801</v>
          </cell>
          <cell r="D173" t="str">
            <v>徐芳萍</v>
          </cell>
          <cell r="E173" t="str">
            <v>062207211344</v>
          </cell>
          <cell r="F173">
            <v>114.02</v>
          </cell>
          <cell r="G173">
            <v>6770.74198</v>
          </cell>
          <cell r="H173">
            <v>772000</v>
          </cell>
          <cell r="I173">
            <v>162000</v>
          </cell>
          <cell r="J173">
            <v>610000</v>
          </cell>
          <cell r="K173" t="str">
            <v>商贷</v>
          </cell>
          <cell r="L173">
            <v>6</v>
          </cell>
          <cell r="M173">
            <v>44764</v>
          </cell>
          <cell r="N173" t="str">
            <v>毛燕华</v>
          </cell>
          <cell r="O173" t="str">
            <v>邮储</v>
          </cell>
          <cell r="P173">
            <v>44764</v>
          </cell>
        </row>
        <row r="174">
          <cell r="C174" t="str">
            <v>8-3-901</v>
          </cell>
          <cell r="D174" t="str">
            <v>叶福英</v>
          </cell>
          <cell r="E174" t="str">
            <v>062207211365</v>
          </cell>
          <cell r="F174">
            <v>114.02</v>
          </cell>
          <cell r="G174">
            <v>6788.28</v>
          </cell>
          <cell r="H174">
            <v>774000</v>
          </cell>
          <cell r="I174">
            <v>274000</v>
          </cell>
          <cell r="J174">
            <v>500000</v>
          </cell>
          <cell r="K174" t="str">
            <v>公积金</v>
          </cell>
          <cell r="L174">
            <v>6</v>
          </cell>
          <cell r="M174">
            <v>44764</v>
          </cell>
          <cell r="N174" t="str">
            <v>向美琳</v>
          </cell>
          <cell r="O174" t="str">
            <v>公积金</v>
          </cell>
          <cell r="P174">
            <v>44911</v>
          </cell>
        </row>
        <row r="175">
          <cell r="C175" t="str">
            <v>8-1-502</v>
          </cell>
          <cell r="D175" t="str">
            <v>蒋天宝 杨美红</v>
          </cell>
          <cell r="E175" t="str">
            <v>062207211355</v>
          </cell>
          <cell r="F175">
            <v>114.02</v>
          </cell>
          <cell r="G175">
            <v>6654.385</v>
          </cell>
          <cell r="H175">
            <v>758733</v>
          </cell>
          <cell r="I175">
            <v>368733</v>
          </cell>
          <cell r="J175">
            <v>390000</v>
          </cell>
          <cell r="K175" t="str">
            <v>商贷</v>
          </cell>
          <cell r="L175">
            <v>6</v>
          </cell>
          <cell r="M175">
            <v>44764</v>
          </cell>
          <cell r="N175" t="str">
            <v>付美琴</v>
          </cell>
          <cell r="O175" t="str">
            <v>邮储</v>
          </cell>
          <cell r="P175">
            <v>44806</v>
          </cell>
        </row>
        <row r="176">
          <cell r="C176" t="str">
            <v>8-1-901</v>
          </cell>
          <cell r="D176" t="str">
            <v>方雪旺 张卫香</v>
          </cell>
          <cell r="E176" t="str">
            <v>062207211347</v>
          </cell>
          <cell r="F176">
            <v>129.95</v>
          </cell>
          <cell r="G176">
            <v>7012.03</v>
          </cell>
          <cell r="H176">
            <v>911214</v>
          </cell>
          <cell r="I176">
            <v>451214</v>
          </cell>
          <cell r="J176">
            <v>460000</v>
          </cell>
          <cell r="K176" t="str">
            <v>商贷</v>
          </cell>
          <cell r="L176">
            <v>6</v>
          </cell>
          <cell r="M176">
            <v>44767</v>
          </cell>
          <cell r="N176" t="str">
            <v>周丽珍</v>
          </cell>
          <cell r="O176" t="str">
            <v>上饶银行</v>
          </cell>
          <cell r="P176">
            <v>44811</v>
          </cell>
        </row>
        <row r="177">
          <cell r="C177" t="str">
            <v>6-1-1601</v>
          </cell>
          <cell r="D177" t="str">
            <v>朱长寿 汪梅桂</v>
          </cell>
          <cell r="E177" t="str">
            <v>062207211360</v>
          </cell>
          <cell r="F177">
            <v>137.17</v>
          </cell>
          <cell r="G177">
            <v>7080.16</v>
          </cell>
          <cell r="H177">
            <v>971186</v>
          </cell>
          <cell r="I177">
            <v>381186</v>
          </cell>
          <cell r="J177">
            <v>590000</v>
          </cell>
          <cell r="K177" t="str">
            <v>商贷</v>
          </cell>
          <cell r="L177">
            <v>6</v>
          </cell>
          <cell r="M177">
            <v>44767</v>
          </cell>
          <cell r="N177" t="str">
            <v>周丽珍</v>
          </cell>
          <cell r="O177" t="str">
            <v>邮储</v>
          </cell>
          <cell r="P177">
            <v>44806</v>
          </cell>
        </row>
        <row r="178">
          <cell r="C178" t="str">
            <v>8-3-502</v>
          </cell>
          <cell r="D178" t="str">
            <v>李龙买 方琦</v>
          </cell>
          <cell r="E178" t="str">
            <v>062207211354</v>
          </cell>
          <cell r="F178">
            <v>129.95</v>
          </cell>
          <cell r="G178">
            <v>6737.12</v>
          </cell>
          <cell r="H178">
            <v>875489</v>
          </cell>
          <cell r="I178">
            <v>265489</v>
          </cell>
          <cell r="J178">
            <v>610000</v>
          </cell>
          <cell r="K178" t="str">
            <v>商贷</v>
          </cell>
          <cell r="L178">
            <v>6</v>
          </cell>
          <cell r="M178">
            <v>44767</v>
          </cell>
          <cell r="N178" t="str">
            <v>付美琴</v>
          </cell>
          <cell r="O178" t="str">
            <v>邮储</v>
          </cell>
          <cell r="P178">
            <v>44806</v>
          </cell>
        </row>
        <row r="179">
          <cell r="C179" t="str">
            <v>8-3-902</v>
          </cell>
          <cell r="D179" t="str">
            <v>邵育兵 张凤英</v>
          </cell>
          <cell r="E179" t="str">
            <v>062207211345</v>
          </cell>
          <cell r="F179">
            <v>129.95</v>
          </cell>
          <cell r="G179">
            <v>6877.12</v>
          </cell>
          <cell r="H179">
            <v>893683</v>
          </cell>
          <cell r="I179">
            <v>293683</v>
          </cell>
          <cell r="J179">
            <v>600000</v>
          </cell>
          <cell r="K179" t="str">
            <v>商贷</v>
          </cell>
          <cell r="L179">
            <v>6</v>
          </cell>
          <cell r="M179">
            <v>44767</v>
          </cell>
          <cell r="N179" t="str">
            <v>毛燕华</v>
          </cell>
          <cell r="O179" t="str">
            <v>中行</v>
          </cell>
          <cell r="P179">
            <v>44830</v>
          </cell>
        </row>
        <row r="180">
          <cell r="C180" t="str">
            <v>2-3-302</v>
          </cell>
          <cell r="D180" t="str">
            <v>张叔兰 毛淑琴</v>
          </cell>
          <cell r="E180" t="str">
            <v>062207071267</v>
          </cell>
          <cell r="F180">
            <v>129.95</v>
          </cell>
          <cell r="G180">
            <v>6848.78</v>
          </cell>
          <cell r="H180">
            <v>890000</v>
          </cell>
          <cell r="I180">
            <v>230000</v>
          </cell>
          <cell r="J180">
            <v>660000</v>
          </cell>
          <cell r="K180" t="str">
            <v>商贷</v>
          </cell>
          <cell r="L180">
            <v>6</v>
          </cell>
          <cell r="M180">
            <v>44767</v>
          </cell>
          <cell r="N180" t="str">
            <v>徐昆利</v>
          </cell>
          <cell r="O180" t="str">
            <v>邮储</v>
          </cell>
          <cell r="P180">
            <v>44799</v>
          </cell>
        </row>
        <row r="181">
          <cell r="C181" t="str">
            <v>8-2-601</v>
          </cell>
          <cell r="D181" t="str">
            <v>林锋 许光明</v>
          </cell>
          <cell r="E181" t="str">
            <v>062207211342</v>
          </cell>
          <cell r="F181">
            <v>114.02</v>
          </cell>
          <cell r="G181">
            <v>6721.58</v>
          </cell>
          <cell r="H181">
            <v>766395</v>
          </cell>
          <cell r="I181">
            <v>426395</v>
          </cell>
          <cell r="J181">
            <v>340000</v>
          </cell>
          <cell r="K181" t="str">
            <v>商贷</v>
          </cell>
          <cell r="L181">
            <v>6</v>
          </cell>
          <cell r="M181">
            <v>44767</v>
          </cell>
          <cell r="N181" t="str">
            <v>徐昆利</v>
          </cell>
          <cell r="O181" t="str">
            <v>上饶银行</v>
          </cell>
          <cell r="P181">
            <v>44811</v>
          </cell>
        </row>
        <row r="182">
          <cell r="C182" t="str">
            <v>8-3-1002</v>
          </cell>
          <cell r="D182" t="str">
            <v>毛冬冬 曾美清</v>
          </cell>
          <cell r="E182" t="str">
            <v>062207211357</v>
          </cell>
          <cell r="F182">
            <v>129.95</v>
          </cell>
          <cell r="G182">
            <v>6917.18</v>
          </cell>
          <cell r="H182">
            <v>898888</v>
          </cell>
          <cell r="I182">
            <v>898888</v>
          </cell>
          <cell r="J182">
            <v>0</v>
          </cell>
          <cell r="K182" t="str">
            <v>一次性</v>
          </cell>
          <cell r="L182">
            <v>5</v>
          </cell>
          <cell r="M182">
            <v>44767</v>
          </cell>
          <cell r="N182" t="str">
            <v>孔晓艳</v>
          </cell>
          <cell r="O182" t="str">
            <v>一次性</v>
          </cell>
        </row>
        <row r="183">
          <cell r="C183" t="str">
            <v>8-3-A302</v>
          </cell>
          <cell r="D183" t="str">
            <v>李志英 邵长海</v>
          </cell>
          <cell r="E183" t="str">
            <v>062207211343</v>
          </cell>
          <cell r="F183">
            <v>129.95</v>
          </cell>
          <cell r="G183">
            <v>6617.929</v>
          </cell>
          <cell r="H183">
            <v>860000</v>
          </cell>
          <cell r="I183">
            <v>860000</v>
          </cell>
          <cell r="J183">
            <v>0</v>
          </cell>
          <cell r="K183" t="str">
            <v>一次性</v>
          </cell>
          <cell r="L183">
            <v>5</v>
          </cell>
          <cell r="M183">
            <v>44767</v>
          </cell>
          <cell r="N183" t="str">
            <v>杨婷</v>
          </cell>
          <cell r="O183" t="str">
            <v>一次性</v>
          </cell>
        </row>
        <row r="184">
          <cell r="C184" t="str">
            <v>8-3-501</v>
          </cell>
          <cell r="D184" t="str">
            <v>李晓辉 粱柳兰</v>
          </cell>
          <cell r="E184" t="str">
            <v>062207211353</v>
          </cell>
          <cell r="F184">
            <v>114.02</v>
          </cell>
          <cell r="G184">
            <v>6628.08</v>
          </cell>
          <cell r="H184">
            <v>755734</v>
          </cell>
          <cell r="I184">
            <v>405734</v>
          </cell>
          <cell r="J184">
            <v>350000</v>
          </cell>
          <cell r="K184" t="str">
            <v>商贷</v>
          </cell>
          <cell r="L184">
            <v>6</v>
          </cell>
          <cell r="M184">
            <v>44767</v>
          </cell>
          <cell r="N184" t="str">
            <v>杨婷</v>
          </cell>
          <cell r="O184" t="str">
            <v>建行</v>
          </cell>
          <cell r="P184">
            <v>44830</v>
          </cell>
        </row>
        <row r="185">
          <cell r="C185" t="str">
            <v>6-2-801</v>
          </cell>
          <cell r="D185" t="str">
            <v>马云飞 洪莲</v>
          </cell>
          <cell r="E185" t="str">
            <v>062207211362</v>
          </cell>
          <cell r="F185">
            <v>114.21</v>
          </cell>
          <cell r="G185">
            <v>6680.6759</v>
          </cell>
          <cell r="H185">
            <v>763000</v>
          </cell>
          <cell r="I185">
            <v>313000</v>
          </cell>
          <cell r="J185">
            <v>450000</v>
          </cell>
          <cell r="K185" t="str">
            <v>公积金</v>
          </cell>
          <cell r="L185">
            <v>6</v>
          </cell>
          <cell r="M185">
            <v>44764</v>
          </cell>
          <cell r="N185" t="str">
            <v>杨婷</v>
          </cell>
          <cell r="O185" t="str">
            <v>公积金</v>
          </cell>
        </row>
        <row r="186">
          <cell r="C186" t="str">
            <v>8-2-501</v>
          </cell>
          <cell r="D186" t="str">
            <v>江建辉 孙慧欣</v>
          </cell>
          <cell r="E186" t="str">
            <v>062207211352</v>
          </cell>
          <cell r="F186">
            <v>114.02</v>
          </cell>
          <cell r="G186">
            <v>6697.886</v>
          </cell>
          <cell r="H186">
            <v>763693</v>
          </cell>
          <cell r="I186">
            <v>233693</v>
          </cell>
          <cell r="J186">
            <v>530000</v>
          </cell>
          <cell r="K186" t="str">
            <v>商贷</v>
          </cell>
          <cell r="L186">
            <v>6</v>
          </cell>
          <cell r="M186">
            <v>44767</v>
          </cell>
          <cell r="N186" t="str">
            <v>杨婷</v>
          </cell>
          <cell r="O186" t="str">
            <v>建行</v>
          </cell>
          <cell r="P186">
            <v>44830</v>
          </cell>
        </row>
        <row r="187">
          <cell r="C187" t="str">
            <v>8-3-802</v>
          </cell>
          <cell r="D187" t="str">
            <v>刘丽萍 邹慧明</v>
          </cell>
          <cell r="E187" t="str">
            <v>062207211351</v>
          </cell>
          <cell r="F187">
            <v>129.95</v>
          </cell>
          <cell r="G187">
            <v>6832.03</v>
          </cell>
          <cell r="H187">
            <v>887823</v>
          </cell>
          <cell r="I187">
            <v>407823</v>
          </cell>
          <cell r="J187">
            <v>480000</v>
          </cell>
          <cell r="K187" t="str">
            <v>商贷</v>
          </cell>
          <cell r="L187">
            <v>6</v>
          </cell>
          <cell r="M187">
            <v>44767</v>
          </cell>
          <cell r="N187" t="str">
            <v>向美琳</v>
          </cell>
          <cell r="O187" t="str">
            <v>邮储</v>
          </cell>
          <cell r="P187">
            <v>44806</v>
          </cell>
        </row>
        <row r="188">
          <cell r="C188" t="str">
            <v>1-3-1102</v>
          </cell>
          <cell r="D188" t="str">
            <v>平淑芸</v>
          </cell>
          <cell r="E188" t="str">
            <v>062207211367</v>
          </cell>
          <cell r="F188">
            <v>129.95</v>
          </cell>
          <cell r="G188">
            <v>6662.216</v>
          </cell>
          <cell r="H188">
            <v>865755</v>
          </cell>
          <cell r="I188">
            <v>355755</v>
          </cell>
          <cell r="J188">
            <v>510000</v>
          </cell>
          <cell r="K188" t="str">
            <v>商贷</v>
          </cell>
          <cell r="L188">
            <v>6</v>
          </cell>
          <cell r="M188">
            <v>44768</v>
          </cell>
          <cell r="N188" t="str">
            <v>刘莹</v>
          </cell>
          <cell r="O188" t="str">
            <v>上饶银行</v>
          </cell>
          <cell r="P188">
            <v>44811</v>
          </cell>
        </row>
        <row r="189">
          <cell r="C189" t="str">
            <v>8-1-1001</v>
          </cell>
          <cell r="D189" t="str">
            <v>雷琴 王姓旺</v>
          </cell>
          <cell r="E189" t="str">
            <v>062207211348</v>
          </cell>
          <cell r="F189">
            <v>129.95</v>
          </cell>
          <cell r="G189">
            <v>7000.477</v>
          </cell>
          <cell r="H189">
            <v>909712</v>
          </cell>
          <cell r="I189">
            <v>529712</v>
          </cell>
          <cell r="J189">
            <v>380000</v>
          </cell>
          <cell r="K189" t="str">
            <v>商贷</v>
          </cell>
          <cell r="L189">
            <v>6</v>
          </cell>
          <cell r="M189">
            <v>44768</v>
          </cell>
          <cell r="N189" t="str">
            <v>刘莹</v>
          </cell>
          <cell r="O189" t="str">
            <v>中行</v>
          </cell>
          <cell r="P189">
            <v>44830</v>
          </cell>
        </row>
        <row r="190">
          <cell r="C190" t="str">
            <v>8-1-802</v>
          </cell>
          <cell r="D190" t="str">
            <v>陈蓝天</v>
          </cell>
          <cell r="E190" t="str">
            <v>062207211349</v>
          </cell>
          <cell r="F190">
            <v>114.02</v>
          </cell>
          <cell r="G190">
            <v>6753.20119</v>
          </cell>
          <cell r="H190">
            <v>770000</v>
          </cell>
          <cell r="I190">
            <v>320000</v>
          </cell>
          <cell r="J190">
            <v>450000</v>
          </cell>
          <cell r="K190" t="str">
            <v>商贷</v>
          </cell>
          <cell r="L190">
            <v>6</v>
          </cell>
          <cell r="M190">
            <v>44768</v>
          </cell>
          <cell r="N190" t="str">
            <v>黄强</v>
          </cell>
          <cell r="O190" t="str">
            <v>邮储</v>
          </cell>
          <cell r="P190">
            <v>44806</v>
          </cell>
        </row>
        <row r="191">
          <cell r="C191" t="str">
            <v>8-1-501</v>
          </cell>
          <cell r="D191" t="str">
            <v>汪龙林 马小妹</v>
          </cell>
          <cell r="E191" t="str">
            <v>062207211346</v>
          </cell>
          <cell r="F191">
            <v>129.95</v>
          </cell>
          <cell r="G191">
            <v>6887.12582</v>
          </cell>
          <cell r="H191">
            <v>894982</v>
          </cell>
          <cell r="I191">
            <v>534982</v>
          </cell>
          <cell r="J191">
            <v>360000</v>
          </cell>
          <cell r="K191" t="str">
            <v>商贷</v>
          </cell>
          <cell r="L191">
            <v>6</v>
          </cell>
          <cell r="M191">
            <v>44769</v>
          </cell>
          <cell r="N191" t="str">
            <v>徐昆利</v>
          </cell>
          <cell r="O191" t="str">
            <v>邮储</v>
          </cell>
          <cell r="P191">
            <v>44811</v>
          </cell>
        </row>
        <row r="192">
          <cell r="C192" t="str">
            <v>2-2-502</v>
          </cell>
          <cell r="D192" t="str">
            <v>胡香香 林军</v>
          </cell>
          <cell r="E192" t="str">
            <v>062207211359</v>
          </cell>
          <cell r="F192">
            <v>114.02</v>
          </cell>
          <cell r="G192">
            <v>6902.29</v>
          </cell>
          <cell r="H192">
            <v>787000</v>
          </cell>
          <cell r="I192">
            <v>197000</v>
          </cell>
          <cell r="J192">
            <v>590000</v>
          </cell>
          <cell r="K192" t="str">
            <v>商贷</v>
          </cell>
          <cell r="L192">
            <v>6</v>
          </cell>
          <cell r="M192">
            <v>44769</v>
          </cell>
          <cell r="N192" t="str">
            <v>孔晓艳</v>
          </cell>
          <cell r="O192" t="str">
            <v>上饶银行</v>
          </cell>
          <cell r="P192">
            <v>44811</v>
          </cell>
        </row>
        <row r="193">
          <cell r="C193" t="str">
            <v>8-1-801</v>
          </cell>
          <cell r="D193" t="str">
            <v>刘贤珍 潘丽丽</v>
          </cell>
          <cell r="E193" t="str">
            <v>062207261417</v>
          </cell>
          <cell r="F193">
            <v>129.95</v>
          </cell>
          <cell r="G193">
            <v>6982.03</v>
          </cell>
          <cell r="H193">
            <v>907316</v>
          </cell>
          <cell r="I193">
            <v>307316</v>
          </cell>
          <cell r="J193">
            <v>600000</v>
          </cell>
          <cell r="K193" t="str">
            <v>商贷</v>
          </cell>
          <cell r="L193">
            <v>6</v>
          </cell>
          <cell r="M193">
            <v>44769</v>
          </cell>
          <cell r="N193" t="str">
            <v>付美琴</v>
          </cell>
          <cell r="O193" t="str">
            <v>上饶银行</v>
          </cell>
          <cell r="P193">
            <v>44803</v>
          </cell>
        </row>
        <row r="194">
          <cell r="C194" t="str">
            <v>8-1-A302</v>
          </cell>
          <cell r="D194" t="str">
            <v>徐季 李杰</v>
          </cell>
          <cell r="E194" t="str">
            <v>062207261413</v>
          </cell>
          <cell r="F194">
            <v>114.02</v>
          </cell>
          <cell r="G194">
            <v>6577.79</v>
          </cell>
          <cell r="H194">
            <v>750000</v>
          </cell>
          <cell r="I194">
            <v>190000</v>
          </cell>
          <cell r="J194">
            <v>560000</v>
          </cell>
          <cell r="K194" t="str">
            <v>商贷</v>
          </cell>
          <cell r="L194">
            <v>6</v>
          </cell>
          <cell r="M194">
            <v>44770</v>
          </cell>
          <cell r="N194" t="str">
            <v>向美琳</v>
          </cell>
          <cell r="O194" t="str">
            <v>建行</v>
          </cell>
          <cell r="P194">
            <v>44769</v>
          </cell>
        </row>
        <row r="195">
          <cell r="C195" t="str">
            <v>8-1-702</v>
          </cell>
          <cell r="D195" t="str">
            <v>洪文军</v>
          </cell>
          <cell r="E195" t="str">
            <v>062207261409</v>
          </cell>
          <cell r="F195">
            <v>114.02</v>
          </cell>
          <cell r="G195">
            <v>6777.89</v>
          </cell>
          <cell r="H195">
            <v>772816</v>
          </cell>
          <cell r="I195">
            <v>272816</v>
          </cell>
          <cell r="J195">
            <v>500000</v>
          </cell>
          <cell r="K195" t="str">
            <v>公积金</v>
          </cell>
          <cell r="L195">
            <v>6</v>
          </cell>
          <cell r="M195">
            <v>44770</v>
          </cell>
          <cell r="N195" t="str">
            <v>杨婷</v>
          </cell>
          <cell r="O195" t="str">
            <v>公积金</v>
          </cell>
        </row>
        <row r="196">
          <cell r="C196" t="str">
            <v>8-3-601</v>
          </cell>
          <cell r="D196" t="str">
            <v>陆文涛 陈倩</v>
          </cell>
          <cell r="E196" t="str">
            <v>062207261416</v>
          </cell>
          <cell r="F196">
            <v>114.02</v>
          </cell>
          <cell r="G196">
            <v>6744.43</v>
          </cell>
          <cell r="H196">
            <v>769000</v>
          </cell>
          <cell r="I196">
            <v>159000</v>
          </cell>
          <cell r="J196">
            <v>610000</v>
          </cell>
          <cell r="K196" t="str">
            <v>商贷</v>
          </cell>
          <cell r="L196">
            <v>6</v>
          </cell>
          <cell r="M196">
            <v>44770</v>
          </cell>
          <cell r="N196" t="str">
            <v>杨婷</v>
          </cell>
          <cell r="O196" t="str">
            <v>上饶银行</v>
          </cell>
          <cell r="P196">
            <v>44769</v>
          </cell>
        </row>
        <row r="197">
          <cell r="C197" t="str">
            <v>8-3-702</v>
          </cell>
          <cell r="D197" t="str">
            <v>叶华平 叶华英</v>
          </cell>
          <cell r="E197" t="str">
            <v>062207261411</v>
          </cell>
          <cell r="F197">
            <v>129.95</v>
          </cell>
          <cell r="G197">
            <v>6761.56</v>
          </cell>
          <cell r="H197">
            <v>878666</v>
          </cell>
          <cell r="I197">
            <v>268666</v>
          </cell>
          <cell r="J197">
            <v>610000</v>
          </cell>
          <cell r="K197" t="str">
            <v>商贷</v>
          </cell>
          <cell r="L197">
            <v>6</v>
          </cell>
          <cell r="M197">
            <v>44770</v>
          </cell>
          <cell r="N197" t="str">
            <v>杨婷</v>
          </cell>
          <cell r="O197" t="str">
            <v>邮储</v>
          </cell>
          <cell r="P197">
            <v>44769</v>
          </cell>
        </row>
        <row r="198">
          <cell r="C198" t="str">
            <v>5-2-102</v>
          </cell>
          <cell r="D198" t="str">
            <v>张功阳</v>
          </cell>
          <cell r="E198" t="str">
            <v>062207261406</v>
          </cell>
          <cell r="F198">
            <v>129.36</v>
          </cell>
          <cell r="G198">
            <v>6947.47</v>
          </cell>
          <cell r="H198">
            <v>898725</v>
          </cell>
          <cell r="I198">
            <v>278725</v>
          </cell>
          <cell r="J198">
            <v>620000</v>
          </cell>
          <cell r="K198" t="str">
            <v>商贷</v>
          </cell>
          <cell r="L198">
            <v>6</v>
          </cell>
          <cell r="M198">
            <v>44774</v>
          </cell>
          <cell r="N198" t="str">
            <v>孔晓艳</v>
          </cell>
          <cell r="O198" t="str">
            <v>邮储</v>
          </cell>
          <cell r="P198">
            <v>44806</v>
          </cell>
        </row>
        <row r="199">
          <cell r="C199" t="str">
            <v>8-1-1002</v>
          </cell>
          <cell r="D199" t="str">
            <v>郑玉茹 毕炀忠</v>
          </cell>
          <cell r="E199" t="str">
            <v>062207261415</v>
          </cell>
          <cell r="F199">
            <v>114.02</v>
          </cell>
          <cell r="G199">
            <v>6870.698</v>
          </cell>
          <cell r="H199">
            <v>783397</v>
          </cell>
          <cell r="I199">
            <v>193397</v>
          </cell>
          <cell r="J199">
            <v>590000</v>
          </cell>
          <cell r="K199" t="str">
            <v>商贷</v>
          </cell>
          <cell r="L199">
            <v>6</v>
          </cell>
          <cell r="M199">
            <v>44774</v>
          </cell>
          <cell r="N199" t="str">
            <v>毛燕华</v>
          </cell>
          <cell r="O199" t="str">
            <v>邮储</v>
          </cell>
          <cell r="P199">
            <v>44803</v>
          </cell>
        </row>
        <row r="200">
          <cell r="C200" t="str">
            <v>1-1-1001</v>
          </cell>
          <cell r="D200" t="str">
            <v>童志华 游园园</v>
          </cell>
          <cell r="E200" t="str">
            <v>062204280824</v>
          </cell>
          <cell r="F200">
            <v>129.95</v>
          </cell>
          <cell r="G200">
            <v>7233.55</v>
          </cell>
          <cell r="H200">
            <v>940000</v>
          </cell>
          <cell r="I200">
            <v>290000</v>
          </cell>
          <cell r="J200">
            <v>650000</v>
          </cell>
          <cell r="K200" t="str">
            <v>商贷</v>
          </cell>
          <cell r="L200">
            <v>6</v>
          </cell>
          <cell r="M200">
            <v>44774</v>
          </cell>
          <cell r="N200" t="str">
            <v>周丽珍</v>
          </cell>
          <cell r="O200" t="str">
            <v>工商</v>
          </cell>
          <cell r="P200">
            <v>44735</v>
          </cell>
        </row>
        <row r="201">
          <cell r="C201" t="str">
            <v>8-1-601</v>
          </cell>
          <cell r="D201" t="str">
            <v>张建锋 邹香琴</v>
          </cell>
          <cell r="E201" t="str">
            <v>062207261410</v>
          </cell>
          <cell r="F201">
            <v>129.95</v>
          </cell>
          <cell r="G201">
            <v>6922.03</v>
          </cell>
          <cell r="H201">
            <v>899519</v>
          </cell>
          <cell r="I201">
            <v>279519</v>
          </cell>
          <cell r="J201">
            <v>620000</v>
          </cell>
          <cell r="K201" t="str">
            <v>商贷</v>
          </cell>
          <cell r="L201">
            <v>6</v>
          </cell>
          <cell r="M201">
            <v>44778</v>
          </cell>
          <cell r="N201" t="str">
            <v>向美琳</v>
          </cell>
          <cell r="O201" t="str">
            <v>中行</v>
          </cell>
          <cell r="P201">
            <v>44842</v>
          </cell>
        </row>
        <row r="202">
          <cell r="C202" t="str">
            <v>6-1-802</v>
          </cell>
          <cell r="D202" t="str">
            <v>闵彦 蒋波</v>
          </cell>
          <cell r="E202" t="str">
            <v>062207261408</v>
          </cell>
          <cell r="F202">
            <v>114.21</v>
          </cell>
          <cell r="G202">
            <v>6432.72</v>
          </cell>
          <cell r="H202">
            <v>734682</v>
          </cell>
          <cell r="I202">
            <v>734682</v>
          </cell>
          <cell r="J202">
            <v>0</v>
          </cell>
          <cell r="K202" t="str">
            <v>一次性</v>
          </cell>
          <cell r="L202">
            <v>5</v>
          </cell>
          <cell r="M202">
            <v>44778</v>
          </cell>
          <cell r="N202" t="str">
            <v>向美琳</v>
          </cell>
          <cell r="O202" t="str">
            <v>一次性</v>
          </cell>
        </row>
        <row r="203">
          <cell r="C203" t="str">
            <v>2-1-1101</v>
          </cell>
          <cell r="D203" t="str">
            <v>汪茂林</v>
          </cell>
          <cell r="E203" t="str">
            <v>062207211358</v>
          </cell>
          <cell r="F203">
            <v>129.95</v>
          </cell>
          <cell r="G203">
            <v>6950</v>
          </cell>
          <cell r="H203">
            <v>903153</v>
          </cell>
          <cell r="I203">
            <v>233153</v>
          </cell>
          <cell r="J203">
            <v>670000</v>
          </cell>
          <cell r="K203" t="str">
            <v>商贷</v>
          </cell>
          <cell r="L203">
            <v>6</v>
          </cell>
          <cell r="M203">
            <v>44788</v>
          </cell>
          <cell r="N203" t="str">
            <v>周丽珍</v>
          </cell>
          <cell r="O203" t="str">
            <v>邮储</v>
          </cell>
          <cell r="P203">
            <v>44806</v>
          </cell>
        </row>
        <row r="204">
          <cell r="C204" t="str">
            <v>8-2-902</v>
          </cell>
          <cell r="D204" t="str">
            <v>时卫东 王金凤</v>
          </cell>
          <cell r="E204" t="str">
            <v>062208101496</v>
          </cell>
          <cell r="F204">
            <v>114.02</v>
          </cell>
          <cell r="G204">
            <v>6637.89</v>
          </cell>
          <cell r="H204">
            <v>756853</v>
          </cell>
          <cell r="I204">
            <v>606853</v>
          </cell>
          <cell r="J204">
            <v>150000</v>
          </cell>
          <cell r="K204" t="str">
            <v>商贷</v>
          </cell>
          <cell r="L204">
            <v>6</v>
          </cell>
          <cell r="M204">
            <v>44788</v>
          </cell>
          <cell r="N204" t="str">
            <v>杨婷</v>
          </cell>
          <cell r="O204" t="str">
            <v>工商</v>
          </cell>
          <cell r="P204">
            <v>44830</v>
          </cell>
        </row>
        <row r="205">
          <cell r="C205" t="str">
            <v>8-3-1001</v>
          </cell>
          <cell r="D205" t="str">
            <v>刘志文 曹倩</v>
          </cell>
          <cell r="E205" t="str">
            <v>062208101502</v>
          </cell>
          <cell r="F205">
            <v>114.02</v>
          </cell>
          <cell r="G205">
            <v>6840.9</v>
          </cell>
          <cell r="H205">
            <v>780000</v>
          </cell>
          <cell r="I205">
            <v>300000</v>
          </cell>
          <cell r="J205">
            <v>480000</v>
          </cell>
          <cell r="K205" t="str">
            <v>商贷</v>
          </cell>
          <cell r="L205">
            <v>6</v>
          </cell>
          <cell r="M205">
            <v>44788</v>
          </cell>
          <cell r="N205" t="str">
            <v>毛燕华</v>
          </cell>
          <cell r="O205" t="str">
            <v>上饶银行</v>
          </cell>
          <cell r="P205">
            <v>44811</v>
          </cell>
        </row>
        <row r="206">
          <cell r="C206" t="str">
            <v>8-1-101</v>
          </cell>
          <cell r="D206" t="str">
            <v>陈玉萍</v>
          </cell>
          <cell r="E206" t="str">
            <v>062208101501</v>
          </cell>
          <cell r="F206">
            <v>129.95</v>
          </cell>
          <cell r="G206">
            <v>7010.38</v>
          </cell>
          <cell r="H206">
            <v>911000</v>
          </cell>
          <cell r="I206">
            <v>271000</v>
          </cell>
          <cell r="J206">
            <v>640000</v>
          </cell>
          <cell r="K206" t="str">
            <v>商贷</v>
          </cell>
          <cell r="L206">
            <v>6</v>
          </cell>
          <cell r="M206">
            <v>44788</v>
          </cell>
          <cell r="N206" t="str">
            <v>孔晓艳</v>
          </cell>
          <cell r="O206" t="str">
            <v>工商</v>
          </cell>
          <cell r="P206">
            <v>44827</v>
          </cell>
        </row>
        <row r="207">
          <cell r="C207" t="str">
            <v>8-2-802</v>
          </cell>
          <cell r="D207" t="str">
            <v>包淑红</v>
          </cell>
          <cell r="E207" t="str">
            <v>062207261412</v>
          </cell>
          <cell r="F207">
            <v>114.02</v>
          </cell>
          <cell r="G207">
            <v>6521.64533</v>
          </cell>
          <cell r="H207">
            <v>743598</v>
          </cell>
          <cell r="I207">
            <v>443598</v>
          </cell>
          <cell r="J207">
            <v>300000</v>
          </cell>
          <cell r="K207" t="str">
            <v>商贷</v>
          </cell>
          <cell r="L207">
            <v>6</v>
          </cell>
          <cell r="M207">
            <v>44788</v>
          </cell>
          <cell r="N207" t="str">
            <v>徐昆利</v>
          </cell>
          <cell r="O207" t="str">
            <v>工商</v>
          </cell>
          <cell r="P207">
            <v>44938</v>
          </cell>
        </row>
        <row r="208">
          <cell r="C208" t="str">
            <v>1-3-A302</v>
          </cell>
          <cell r="D208" t="str">
            <v>沈含欣 林陆祥</v>
          </cell>
          <cell r="E208" t="str">
            <v>062208101485</v>
          </cell>
          <cell r="F208">
            <v>129.95</v>
          </cell>
          <cell r="G208">
            <v>6779.53</v>
          </cell>
          <cell r="H208">
            <v>881000</v>
          </cell>
          <cell r="I208">
            <v>221000</v>
          </cell>
          <cell r="J208">
            <v>660000</v>
          </cell>
          <cell r="K208" t="str">
            <v>商贷</v>
          </cell>
          <cell r="L208">
            <v>6</v>
          </cell>
          <cell r="M208">
            <v>44789</v>
          </cell>
          <cell r="N208" t="str">
            <v>刘莹</v>
          </cell>
          <cell r="O208" t="str">
            <v>工商</v>
          </cell>
          <cell r="P208">
            <v>44803</v>
          </cell>
        </row>
        <row r="209">
          <cell r="C209" t="str">
            <v>8-2-702</v>
          </cell>
          <cell r="D209" t="str">
            <v>鲍泥波 韩琳琳</v>
          </cell>
          <cell r="E209" t="str">
            <v>062208101498</v>
          </cell>
          <cell r="F209">
            <v>114.02</v>
          </cell>
          <cell r="G209">
            <v>6753.20119</v>
          </cell>
          <cell r="H209">
            <v>770000</v>
          </cell>
          <cell r="I209">
            <v>470000</v>
          </cell>
          <cell r="J209">
            <v>300000</v>
          </cell>
          <cell r="K209" t="str">
            <v>商贷</v>
          </cell>
          <cell r="L209">
            <v>6</v>
          </cell>
          <cell r="M209">
            <v>44789</v>
          </cell>
          <cell r="N209" t="str">
            <v>刘莹</v>
          </cell>
          <cell r="O209" t="str">
            <v>上饶银行</v>
          </cell>
          <cell r="P209">
            <v>44811</v>
          </cell>
        </row>
        <row r="210">
          <cell r="C210" t="str">
            <v>6-1-1102</v>
          </cell>
          <cell r="D210" t="str">
            <v>涂小英 叶玉旺</v>
          </cell>
          <cell r="E210" t="str">
            <v>062208101490</v>
          </cell>
          <cell r="F210">
            <v>114.21</v>
          </cell>
          <cell r="G210">
            <v>6719.28027</v>
          </cell>
          <cell r="H210">
            <v>767409</v>
          </cell>
          <cell r="I210">
            <v>517409</v>
          </cell>
          <cell r="J210">
            <v>250000</v>
          </cell>
          <cell r="K210" t="str">
            <v>商贷</v>
          </cell>
          <cell r="L210">
            <v>6</v>
          </cell>
          <cell r="M210">
            <v>44789</v>
          </cell>
          <cell r="N210" t="str">
            <v>刘莹</v>
          </cell>
          <cell r="O210" t="str">
            <v>工商</v>
          </cell>
          <cell r="P210">
            <v>44827</v>
          </cell>
        </row>
        <row r="211">
          <cell r="C211" t="str">
            <v>5-1-101</v>
          </cell>
          <cell r="D211" t="str">
            <v>汪达君 简剑锋</v>
          </cell>
          <cell r="E211" t="str">
            <v>062208101491</v>
          </cell>
          <cell r="F211">
            <v>129.36</v>
          </cell>
          <cell r="G211">
            <v>7013.79</v>
          </cell>
          <cell r="H211">
            <v>907304</v>
          </cell>
          <cell r="I211">
            <v>447304</v>
          </cell>
          <cell r="J211">
            <v>460000</v>
          </cell>
          <cell r="K211" t="str">
            <v>商贷</v>
          </cell>
          <cell r="L211">
            <v>6</v>
          </cell>
          <cell r="M211">
            <v>44789</v>
          </cell>
          <cell r="N211" t="str">
            <v>徐昆利</v>
          </cell>
          <cell r="O211" t="str">
            <v>工商</v>
          </cell>
          <cell r="P211">
            <v>44827</v>
          </cell>
        </row>
        <row r="212">
          <cell r="C212" t="str">
            <v>1-3-501</v>
          </cell>
          <cell r="D212" t="str">
            <v>翁佳俊</v>
          </cell>
          <cell r="E212" t="str">
            <v>062208101484</v>
          </cell>
          <cell r="F212">
            <v>114.02</v>
          </cell>
          <cell r="G212">
            <v>6791.896</v>
          </cell>
          <cell r="H212">
            <v>774412</v>
          </cell>
          <cell r="I212">
            <v>274412</v>
          </cell>
          <cell r="J212">
            <v>500000</v>
          </cell>
          <cell r="K212" t="str">
            <v>商贷</v>
          </cell>
          <cell r="L212">
            <v>6</v>
          </cell>
          <cell r="M212">
            <v>44790</v>
          </cell>
          <cell r="N212" t="str">
            <v>徐昆利</v>
          </cell>
          <cell r="O212" t="str">
            <v>中行</v>
          </cell>
          <cell r="P212">
            <v>44911</v>
          </cell>
        </row>
        <row r="213">
          <cell r="C213" t="str">
            <v>2-3-1102</v>
          </cell>
          <cell r="D213" t="str">
            <v>周子武</v>
          </cell>
          <cell r="E213" t="str">
            <v>062208101488</v>
          </cell>
          <cell r="F213">
            <v>129.95</v>
          </cell>
          <cell r="G213">
            <v>6800</v>
          </cell>
          <cell r="H213">
            <v>883660</v>
          </cell>
          <cell r="I213">
            <v>203660</v>
          </cell>
          <cell r="J213">
            <v>680000</v>
          </cell>
          <cell r="K213" t="str">
            <v>商贷</v>
          </cell>
          <cell r="L213">
            <v>6</v>
          </cell>
          <cell r="M213">
            <v>44790</v>
          </cell>
          <cell r="N213" t="str">
            <v>孔晓艳</v>
          </cell>
          <cell r="O213" t="str">
            <v>邮储</v>
          </cell>
          <cell r="P213">
            <v>44806</v>
          </cell>
        </row>
        <row r="214">
          <cell r="C214" t="str">
            <v>2-2-1002</v>
          </cell>
          <cell r="D214" t="str">
            <v>胡志勇 朱智依</v>
          </cell>
          <cell r="E214" t="str">
            <v>062206291211</v>
          </cell>
          <cell r="F214">
            <v>114.02</v>
          </cell>
          <cell r="G214">
            <v>7111.59</v>
          </cell>
          <cell r="H214">
            <v>810864</v>
          </cell>
          <cell r="I214">
            <v>250864</v>
          </cell>
          <cell r="J214">
            <v>560000</v>
          </cell>
          <cell r="K214" t="str">
            <v>商贷</v>
          </cell>
          <cell r="L214">
            <v>6</v>
          </cell>
          <cell r="M214">
            <v>44790</v>
          </cell>
          <cell r="N214" t="str">
            <v>徐昆利</v>
          </cell>
          <cell r="O214" t="str">
            <v>中行</v>
          </cell>
          <cell r="P214">
            <v>44911</v>
          </cell>
        </row>
        <row r="215">
          <cell r="C215" t="str">
            <v>3-1-601</v>
          </cell>
          <cell r="D215" t="str">
            <v>王吉</v>
          </cell>
          <cell r="E215" t="str">
            <v>062208101489</v>
          </cell>
          <cell r="F215">
            <v>129.36</v>
          </cell>
          <cell r="G215">
            <v>7034.632</v>
          </cell>
          <cell r="H215">
            <v>910000</v>
          </cell>
          <cell r="I215">
            <v>310000</v>
          </cell>
          <cell r="J215">
            <v>600000</v>
          </cell>
          <cell r="K215" t="str">
            <v>商贷</v>
          </cell>
          <cell r="L215">
            <v>6</v>
          </cell>
          <cell r="M215">
            <v>44795</v>
          </cell>
          <cell r="N215" t="str">
            <v>褚甜</v>
          </cell>
          <cell r="O215" t="str">
            <v>邮储</v>
          </cell>
          <cell r="P215">
            <v>44811</v>
          </cell>
        </row>
        <row r="216">
          <cell r="C216" t="str">
            <v>6-1-A301</v>
          </cell>
          <cell r="D216" t="str">
            <v>蔡金花</v>
          </cell>
          <cell r="E216" t="str">
            <v>062208221559</v>
          </cell>
          <cell r="F216">
            <v>137.17</v>
          </cell>
          <cell r="G216">
            <v>6682.7</v>
          </cell>
          <cell r="H216">
            <v>916666</v>
          </cell>
          <cell r="I216">
            <v>376666</v>
          </cell>
          <cell r="J216">
            <v>540000</v>
          </cell>
          <cell r="K216" t="str">
            <v>商贷</v>
          </cell>
          <cell r="L216">
            <v>6</v>
          </cell>
          <cell r="M216">
            <v>44795</v>
          </cell>
          <cell r="N216" t="str">
            <v>孔晓艳</v>
          </cell>
          <cell r="O216" t="str">
            <v>邮储</v>
          </cell>
          <cell r="P216">
            <v>44803</v>
          </cell>
        </row>
        <row r="217">
          <cell r="C217" t="str">
            <v>1-1-301</v>
          </cell>
          <cell r="D217" t="str">
            <v>汪春凤 邵红燕</v>
          </cell>
          <cell r="E217" t="str">
            <v>062208221550</v>
          </cell>
          <cell r="F217">
            <v>129.95</v>
          </cell>
          <cell r="G217">
            <v>6530</v>
          </cell>
          <cell r="H217">
            <v>848574</v>
          </cell>
          <cell r="I217">
            <v>628574</v>
          </cell>
          <cell r="J217">
            <v>220000</v>
          </cell>
          <cell r="K217" t="str">
            <v>商贷</v>
          </cell>
          <cell r="L217">
            <v>6</v>
          </cell>
          <cell r="M217">
            <v>44796</v>
          </cell>
          <cell r="N217" t="str">
            <v>付美琴</v>
          </cell>
          <cell r="O217" t="str">
            <v>邮储</v>
          </cell>
          <cell r="P217">
            <v>44803</v>
          </cell>
        </row>
        <row r="218">
          <cell r="C218" t="str">
            <v>2-3-A302</v>
          </cell>
          <cell r="D218" t="str">
            <v>王剑标 夏婷</v>
          </cell>
          <cell r="E218" t="str">
            <v>062207071266</v>
          </cell>
          <cell r="F218">
            <v>129.95</v>
          </cell>
          <cell r="G218">
            <v>6807.07</v>
          </cell>
          <cell r="H218">
            <v>884580</v>
          </cell>
          <cell r="I218">
            <v>384580</v>
          </cell>
          <cell r="J218">
            <v>500000</v>
          </cell>
          <cell r="K218" t="str">
            <v>公积金</v>
          </cell>
          <cell r="L218">
            <v>6</v>
          </cell>
          <cell r="M218">
            <v>44796</v>
          </cell>
          <cell r="N218" t="str">
            <v>褚甜</v>
          </cell>
          <cell r="O218" t="str">
            <v>公积金</v>
          </cell>
          <cell r="P218">
            <v>44940</v>
          </cell>
        </row>
        <row r="219">
          <cell r="C219" t="str">
            <v>5-2-A301</v>
          </cell>
          <cell r="D219" t="str">
            <v>杨超众 吴银燕</v>
          </cell>
          <cell r="E219" t="str">
            <v>062208101494</v>
          </cell>
          <cell r="F219">
            <v>113.5</v>
          </cell>
          <cell r="G219">
            <v>6397.806</v>
          </cell>
          <cell r="H219">
            <v>726151</v>
          </cell>
          <cell r="I219">
            <v>326151</v>
          </cell>
          <cell r="J219">
            <v>400000</v>
          </cell>
          <cell r="K219" t="str">
            <v>公积金</v>
          </cell>
          <cell r="L219">
            <v>6</v>
          </cell>
          <cell r="M219">
            <v>44796</v>
          </cell>
          <cell r="N219" t="str">
            <v>褚甜</v>
          </cell>
          <cell r="O219" t="str">
            <v>公积金</v>
          </cell>
        </row>
        <row r="220">
          <cell r="C220" t="str">
            <v>8-3-302</v>
          </cell>
          <cell r="D220" t="str">
            <v>刘斌 张炎花</v>
          </cell>
          <cell r="E220" t="str">
            <v>062208221558</v>
          </cell>
          <cell r="F220">
            <v>129.95</v>
          </cell>
          <cell r="G220">
            <v>6230</v>
          </cell>
          <cell r="H220">
            <v>809589</v>
          </cell>
          <cell r="I220">
            <v>309589</v>
          </cell>
          <cell r="J220">
            <v>500000</v>
          </cell>
          <cell r="K220" t="str">
            <v>公积金</v>
          </cell>
          <cell r="L220">
            <v>6</v>
          </cell>
          <cell r="M220">
            <v>44797</v>
          </cell>
          <cell r="N220" t="str">
            <v>周丽珍</v>
          </cell>
          <cell r="O220" t="str">
            <v>公积金</v>
          </cell>
        </row>
        <row r="221">
          <cell r="C221" t="str">
            <v>1-3-102</v>
          </cell>
          <cell r="D221" t="str">
            <v>许秋英</v>
          </cell>
          <cell r="E221" t="str">
            <v>062208221560</v>
          </cell>
          <cell r="F221">
            <v>129.95</v>
          </cell>
          <cell r="G221">
            <v>9732.035</v>
          </cell>
          <cell r="H221">
            <v>1264678</v>
          </cell>
          <cell r="I221">
            <v>384678</v>
          </cell>
          <cell r="J221">
            <v>880000</v>
          </cell>
          <cell r="K221" t="str">
            <v>商贷</v>
          </cell>
          <cell r="L221">
            <v>6</v>
          </cell>
          <cell r="M221">
            <v>44798</v>
          </cell>
          <cell r="N221" t="str">
            <v>杨婷</v>
          </cell>
          <cell r="O221" t="str">
            <v>上饶银行</v>
          </cell>
          <cell r="P221">
            <v>44827</v>
          </cell>
        </row>
        <row r="222">
          <cell r="C222" t="str">
            <v>3-2-1101</v>
          </cell>
          <cell r="D222" t="str">
            <v>盛丽萍</v>
          </cell>
          <cell r="E222" t="str">
            <v>062208221555</v>
          </cell>
          <cell r="F222">
            <v>113.5</v>
          </cell>
          <cell r="G222">
            <v>6555.94</v>
          </cell>
          <cell r="H222">
            <v>744100</v>
          </cell>
          <cell r="I222">
            <v>154100</v>
          </cell>
          <cell r="J222">
            <v>590000</v>
          </cell>
          <cell r="K222" t="str">
            <v>商贷</v>
          </cell>
          <cell r="L222">
            <v>6</v>
          </cell>
          <cell r="M222">
            <v>44799</v>
          </cell>
          <cell r="N222" t="str">
            <v>徐昆利</v>
          </cell>
          <cell r="O222" t="str">
            <v>中行</v>
          </cell>
          <cell r="P222">
            <v>44830</v>
          </cell>
        </row>
        <row r="223">
          <cell r="C223" t="str">
            <v>2-3-202</v>
          </cell>
          <cell r="D223" t="str">
            <v>方建英</v>
          </cell>
          <cell r="E223" t="str">
            <v>062208221551</v>
          </cell>
          <cell r="F223">
            <v>129.95</v>
          </cell>
          <cell r="G223">
            <v>6420</v>
          </cell>
          <cell r="H223">
            <v>834279</v>
          </cell>
          <cell r="I223">
            <v>254279</v>
          </cell>
          <cell r="J223">
            <v>580000</v>
          </cell>
          <cell r="K223" t="str">
            <v>商贷</v>
          </cell>
          <cell r="L223">
            <v>6</v>
          </cell>
          <cell r="M223">
            <v>44802</v>
          </cell>
          <cell r="N223" t="str">
            <v>周丽珍</v>
          </cell>
          <cell r="O223" t="str">
            <v>邮储</v>
          </cell>
          <cell r="P223">
            <v>44811</v>
          </cell>
        </row>
        <row r="224">
          <cell r="C224" t="str">
            <v>8-2-801</v>
          </cell>
          <cell r="D224" t="str">
            <v>朱国华 余红</v>
          </cell>
          <cell r="E224" t="str">
            <v>062208101497</v>
          </cell>
          <cell r="F224">
            <v>114.02</v>
          </cell>
          <cell r="G224">
            <v>6725.907</v>
          </cell>
          <cell r="H224">
            <v>766888</v>
          </cell>
          <cell r="I224">
            <v>266888</v>
          </cell>
          <cell r="J224">
            <v>500000</v>
          </cell>
          <cell r="K224" t="str">
            <v>公积金</v>
          </cell>
          <cell r="L224">
            <v>6</v>
          </cell>
          <cell r="M224">
            <v>44802</v>
          </cell>
          <cell r="N224" t="str">
            <v>毛燕华</v>
          </cell>
          <cell r="O224" t="str">
            <v>公积金</v>
          </cell>
        </row>
        <row r="225">
          <cell r="C225" t="str">
            <v>8-1-701</v>
          </cell>
          <cell r="D225" t="str">
            <v>徐旺珍</v>
          </cell>
          <cell r="E225" t="str">
            <v>062208101495</v>
          </cell>
          <cell r="F225">
            <v>129.95</v>
          </cell>
          <cell r="G225">
            <v>6925.74</v>
          </cell>
          <cell r="H225">
            <v>900000</v>
          </cell>
          <cell r="I225">
            <v>300000</v>
          </cell>
          <cell r="J225">
            <v>600000</v>
          </cell>
          <cell r="K225" t="str">
            <v>商贷</v>
          </cell>
          <cell r="L225">
            <v>6</v>
          </cell>
          <cell r="M225">
            <v>44802</v>
          </cell>
          <cell r="N225" t="str">
            <v>徐昆利</v>
          </cell>
          <cell r="O225" t="str">
            <v>上饶银行</v>
          </cell>
          <cell r="P225">
            <v>44811</v>
          </cell>
        </row>
        <row r="226">
          <cell r="C226" t="str">
            <v>2-2-A302</v>
          </cell>
          <cell r="D226" t="str">
            <v>肖族爱 徐小梅</v>
          </cell>
          <cell r="E226" t="str">
            <v>062208221552</v>
          </cell>
          <cell r="F226">
            <v>114.02</v>
          </cell>
          <cell r="G226">
            <v>6828.977</v>
          </cell>
          <cell r="H226">
            <v>778640</v>
          </cell>
          <cell r="I226">
            <v>308640</v>
          </cell>
          <cell r="J226">
            <v>470000</v>
          </cell>
          <cell r="K226" t="str">
            <v>商贷</v>
          </cell>
          <cell r="L226">
            <v>6</v>
          </cell>
          <cell r="M226">
            <v>44802</v>
          </cell>
          <cell r="N226" t="str">
            <v>刘莹</v>
          </cell>
          <cell r="O226" t="str">
            <v>工商</v>
          </cell>
          <cell r="P226">
            <v>44827</v>
          </cell>
        </row>
        <row r="227">
          <cell r="C227" t="str">
            <v>5-1-301</v>
          </cell>
          <cell r="D227" t="str">
            <v>谢永华 陈志英</v>
          </cell>
          <cell r="E227" t="str">
            <v>062208221557</v>
          </cell>
          <cell r="F227">
            <v>129.36</v>
          </cell>
          <cell r="G227">
            <v>6430</v>
          </cell>
          <cell r="H227">
            <v>831785</v>
          </cell>
          <cell r="I227">
            <v>751785</v>
          </cell>
          <cell r="J227">
            <v>80000</v>
          </cell>
          <cell r="K227" t="str">
            <v>商贷</v>
          </cell>
          <cell r="L227">
            <v>6</v>
          </cell>
          <cell r="M227">
            <v>44803</v>
          </cell>
          <cell r="N227" t="str">
            <v>黄强</v>
          </cell>
          <cell r="O227" t="str">
            <v>未面签</v>
          </cell>
        </row>
        <row r="228">
          <cell r="C228" t="str">
            <v>1-3-A301</v>
          </cell>
          <cell r="D228" t="str">
            <v>郑玮璐 徐金兰</v>
          </cell>
          <cell r="E228" t="str">
            <v>062208221549</v>
          </cell>
          <cell r="F228">
            <v>114.02</v>
          </cell>
          <cell r="G228">
            <v>6330.003</v>
          </cell>
          <cell r="H228">
            <v>721747</v>
          </cell>
          <cell r="I228">
            <v>221747</v>
          </cell>
          <cell r="J228">
            <v>500000</v>
          </cell>
          <cell r="K228" t="str">
            <v>商贷</v>
          </cell>
          <cell r="L228">
            <v>6</v>
          </cell>
          <cell r="M228">
            <v>44802</v>
          </cell>
          <cell r="N228" t="str">
            <v>杨婷</v>
          </cell>
          <cell r="O228" t="str">
            <v>上饶银行</v>
          </cell>
          <cell r="P228">
            <v>44811</v>
          </cell>
        </row>
        <row r="229">
          <cell r="C229" t="str">
            <v>1-2-502</v>
          </cell>
          <cell r="D229" t="str">
            <v>何恩良 徐灵慧</v>
          </cell>
          <cell r="E229" t="str">
            <v>062208101486</v>
          </cell>
          <cell r="F229">
            <v>114.02</v>
          </cell>
          <cell r="G229">
            <v>6840.9</v>
          </cell>
          <cell r="H229">
            <v>780000</v>
          </cell>
          <cell r="I229">
            <v>780000</v>
          </cell>
          <cell r="J229">
            <v>0</v>
          </cell>
          <cell r="K229" t="str">
            <v>一次性</v>
          </cell>
          <cell r="L229">
            <v>5</v>
          </cell>
          <cell r="M229">
            <v>44804</v>
          </cell>
          <cell r="N229" t="str">
            <v>徐昆利</v>
          </cell>
          <cell r="O229" t="str">
            <v>一次性</v>
          </cell>
        </row>
        <row r="230">
          <cell r="C230" t="str">
            <v>8-2-1001</v>
          </cell>
          <cell r="D230" t="str">
            <v>李秋云 陶新华</v>
          </cell>
          <cell r="E230" t="str">
            <v>062208101499</v>
          </cell>
          <cell r="F230">
            <v>114.02</v>
          </cell>
          <cell r="G230">
            <v>6858.44</v>
          </cell>
          <cell r="H230">
            <v>782000</v>
          </cell>
          <cell r="I230">
            <v>242000</v>
          </cell>
          <cell r="J230">
            <v>540000</v>
          </cell>
          <cell r="K230" t="str">
            <v>商贷</v>
          </cell>
          <cell r="L230">
            <v>6</v>
          </cell>
          <cell r="M230">
            <v>44806</v>
          </cell>
          <cell r="N230" t="str">
            <v>徐昆利</v>
          </cell>
          <cell r="O230" t="str">
            <v>上饶银行</v>
          </cell>
          <cell r="P230">
            <v>44811</v>
          </cell>
        </row>
        <row r="231">
          <cell r="C231" t="str">
            <v>8-1-902</v>
          </cell>
          <cell r="D231" t="str">
            <v>张金兵 何月英</v>
          </cell>
          <cell r="E231" t="str">
            <v>062209061649</v>
          </cell>
          <cell r="F231">
            <v>114.02</v>
          </cell>
          <cell r="G231">
            <v>6750.5</v>
          </cell>
          <cell r="H231">
            <v>769697</v>
          </cell>
          <cell r="I231">
            <v>769697</v>
          </cell>
          <cell r="J231">
            <v>0</v>
          </cell>
          <cell r="K231" t="str">
            <v>一次性</v>
          </cell>
          <cell r="L231">
            <v>5</v>
          </cell>
          <cell r="M231">
            <v>44812</v>
          </cell>
          <cell r="N231" t="str">
            <v>毛燕华</v>
          </cell>
          <cell r="O231" t="str">
            <v>一次性</v>
          </cell>
        </row>
        <row r="232">
          <cell r="C232" t="str">
            <v>3-2-302</v>
          </cell>
          <cell r="D232" t="str">
            <v>李光林 杨桃英</v>
          </cell>
          <cell r="E232" t="str">
            <v>062209061641</v>
          </cell>
          <cell r="F232">
            <v>129.36</v>
          </cell>
          <cell r="G232">
            <v>6686.76</v>
          </cell>
          <cell r="H232">
            <v>865000</v>
          </cell>
          <cell r="I232">
            <v>175000</v>
          </cell>
          <cell r="J232">
            <v>690000</v>
          </cell>
          <cell r="K232" t="str">
            <v>商贷</v>
          </cell>
          <cell r="L232">
            <v>6</v>
          </cell>
          <cell r="M232">
            <v>44812</v>
          </cell>
          <cell r="N232" t="str">
            <v>付美琴</v>
          </cell>
          <cell r="O232" t="str">
            <v>邮储</v>
          </cell>
          <cell r="P232">
            <v>44827</v>
          </cell>
        </row>
        <row r="233">
          <cell r="C233" t="str">
            <v>8-2-A301</v>
          </cell>
          <cell r="D233" t="str">
            <v>冯梅 张诚君</v>
          </cell>
          <cell r="E233" t="str">
            <v>062209061643</v>
          </cell>
          <cell r="F233">
            <v>114.02</v>
          </cell>
          <cell r="G233">
            <v>6376.07</v>
          </cell>
          <cell r="H233">
            <v>727000</v>
          </cell>
          <cell r="I233">
            <v>227000</v>
          </cell>
          <cell r="J233">
            <v>500000</v>
          </cell>
          <cell r="K233" t="str">
            <v>商贷</v>
          </cell>
          <cell r="L233">
            <v>6</v>
          </cell>
          <cell r="M233">
            <v>44812</v>
          </cell>
          <cell r="N233" t="str">
            <v>向美琳</v>
          </cell>
          <cell r="O233" t="str">
            <v>邮储</v>
          </cell>
          <cell r="P233">
            <v>44827</v>
          </cell>
        </row>
        <row r="234">
          <cell r="C234" t="str">
            <v>8-2-901</v>
          </cell>
          <cell r="D234" t="str">
            <v>何金良 兰水英</v>
          </cell>
          <cell r="E234" t="str">
            <v>062209061647</v>
          </cell>
          <cell r="F234">
            <v>114.02</v>
          </cell>
          <cell r="G234">
            <v>6805.82</v>
          </cell>
          <cell r="H234">
            <v>776000</v>
          </cell>
          <cell r="I234">
            <v>236000</v>
          </cell>
          <cell r="J234">
            <v>540000</v>
          </cell>
          <cell r="K234" t="str">
            <v>商贷</v>
          </cell>
          <cell r="L234">
            <v>6</v>
          </cell>
          <cell r="M234">
            <v>44812</v>
          </cell>
          <cell r="N234" t="str">
            <v>向美琳</v>
          </cell>
          <cell r="O234" t="str">
            <v>邮储</v>
          </cell>
          <cell r="P234">
            <v>44827</v>
          </cell>
        </row>
        <row r="235">
          <cell r="C235" t="str">
            <v>8-2-701</v>
          </cell>
          <cell r="D235" t="str">
            <v>李有平 陆燕英</v>
          </cell>
          <cell r="E235" t="str">
            <v>062209061650</v>
          </cell>
          <cell r="F235">
            <v>114.02</v>
          </cell>
          <cell r="G235">
            <v>6753.2</v>
          </cell>
          <cell r="H235">
            <v>770000</v>
          </cell>
          <cell r="I235">
            <v>270000</v>
          </cell>
          <cell r="J235">
            <v>500000</v>
          </cell>
          <cell r="K235" t="str">
            <v>公积金</v>
          </cell>
          <cell r="L235">
            <v>6</v>
          </cell>
          <cell r="M235">
            <v>44812</v>
          </cell>
          <cell r="N235" t="str">
            <v>徐昆利</v>
          </cell>
          <cell r="O235" t="str">
            <v>公积金</v>
          </cell>
        </row>
        <row r="236">
          <cell r="C236" t="str">
            <v>8-3-602</v>
          </cell>
          <cell r="D236" t="str">
            <v>陈俊盈 李明亮</v>
          </cell>
          <cell r="E236" t="str">
            <v>062209061646</v>
          </cell>
          <cell r="F236">
            <v>129.95</v>
          </cell>
          <cell r="G236">
            <v>6764.14</v>
          </cell>
          <cell r="H236">
            <v>879000</v>
          </cell>
          <cell r="I236">
            <v>879000</v>
          </cell>
          <cell r="J236">
            <v>0</v>
          </cell>
          <cell r="K236" t="str">
            <v>一次性</v>
          </cell>
          <cell r="L236">
            <v>5</v>
          </cell>
          <cell r="M236">
            <v>44812</v>
          </cell>
          <cell r="N236" t="str">
            <v>孔晓艳</v>
          </cell>
          <cell r="O236" t="str">
            <v>一次性</v>
          </cell>
        </row>
        <row r="237">
          <cell r="C237" t="str">
            <v>6-1-A1302</v>
          </cell>
          <cell r="D237" t="str">
            <v>袁伊 杨红有</v>
          </cell>
          <cell r="E237" t="str">
            <v>062209061642</v>
          </cell>
          <cell r="F237">
            <v>114.21</v>
          </cell>
          <cell r="G237">
            <v>6829.52</v>
          </cell>
          <cell r="H237">
            <v>780000</v>
          </cell>
          <cell r="I237">
            <v>200000</v>
          </cell>
          <cell r="J237">
            <v>580000</v>
          </cell>
          <cell r="K237" t="str">
            <v>商贷</v>
          </cell>
          <cell r="L237">
            <v>6</v>
          </cell>
          <cell r="M237">
            <v>44812</v>
          </cell>
          <cell r="N237" t="str">
            <v>孔晓艳</v>
          </cell>
          <cell r="O237" t="str">
            <v>建行</v>
          </cell>
          <cell r="P237">
            <v>44830</v>
          </cell>
        </row>
        <row r="238">
          <cell r="C238" t="str">
            <v>2-3-501</v>
          </cell>
          <cell r="D238" t="str">
            <v>汪锋太 汪天妹</v>
          </cell>
          <cell r="E238" t="str">
            <v>062209061639</v>
          </cell>
          <cell r="F238">
            <v>114.02</v>
          </cell>
          <cell r="G238">
            <v>6911.06</v>
          </cell>
          <cell r="H238">
            <v>788000</v>
          </cell>
          <cell r="I238">
            <v>238000</v>
          </cell>
          <cell r="J238">
            <v>550000</v>
          </cell>
          <cell r="K238" t="str">
            <v>商贷</v>
          </cell>
          <cell r="L238">
            <v>6</v>
          </cell>
          <cell r="M238">
            <v>44813</v>
          </cell>
          <cell r="N238" t="str">
            <v>毛燕华</v>
          </cell>
          <cell r="O238" t="str">
            <v>建行</v>
          </cell>
          <cell r="P238">
            <v>44830</v>
          </cell>
        </row>
        <row r="239">
          <cell r="C239" t="str">
            <v>8-1-301</v>
          </cell>
          <cell r="D239" t="str">
            <v>简欢欢</v>
          </cell>
          <cell r="E239" t="str">
            <v>062209061644</v>
          </cell>
          <cell r="F239">
            <v>129.95</v>
          </cell>
          <cell r="G239">
            <v>6771.835</v>
          </cell>
          <cell r="H239">
            <v>880000</v>
          </cell>
          <cell r="I239">
            <v>220000</v>
          </cell>
          <cell r="J239">
            <v>660000</v>
          </cell>
          <cell r="K239" t="str">
            <v>商贷</v>
          </cell>
          <cell r="L239">
            <v>6</v>
          </cell>
          <cell r="M239">
            <v>44817</v>
          </cell>
          <cell r="N239" t="str">
            <v>毛燕华</v>
          </cell>
          <cell r="O239" t="str">
            <v>邮储</v>
          </cell>
          <cell r="P239">
            <v>44827</v>
          </cell>
        </row>
        <row r="240">
          <cell r="C240" t="str">
            <v>8-1-A301</v>
          </cell>
          <cell r="D240" t="str">
            <v>胡学文 陈雪娇</v>
          </cell>
          <cell r="E240" t="str">
            <v>062209061652</v>
          </cell>
          <cell r="F240">
            <v>129.95</v>
          </cell>
          <cell r="G240">
            <v>6768.63</v>
          </cell>
          <cell r="H240">
            <v>879584</v>
          </cell>
          <cell r="I240">
            <v>379584</v>
          </cell>
          <cell r="J240">
            <v>500000</v>
          </cell>
          <cell r="K240" t="str">
            <v>公积金</v>
          </cell>
          <cell r="L240">
            <v>6</v>
          </cell>
          <cell r="M240">
            <v>44817</v>
          </cell>
          <cell r="N240" t="str">
            <v>孔晓艳</v>
          </cell>
          <cell r="O240" t="str">
            <v>公积金</v>
          </cell>
          <cell r="P240">
            <v>44830</v>
          </cell>
        </row>
        <row r="241">
          <cell r="C241" t="str">
            <v>2-1-301</v>
          </cell>
          <cell r="D241" t="str">
            <v>邵剑锋 胡菊兰</v>
          </cell>
          <cell r="E241" t="str">
            <v>062208101487</v>
          </cell>
          <cell r="F241">
            <v>129.95</v>
          </cell>
          <cell r="G241">
            <v>6872.74</v>
          </cell>
          <cell r="H241">
            <v>893113</v>
          </cell>
          <cell r="I241">
            <v>433113</v>
          </cell>
          <cell r="J241">
            <v>460000</v>
          </cell>
          <cell r="K241" t="str">
            <v>公积金</v>
          </cell>
          <cell r="L241">
            <v>6</v>
          </cell>
          <cell r="M241">
            <v>44817</v>
          </cell>
          <cell r="N241" t="str">
            <v>褚甜</v>
          </cell>
          <cell r="O241" t="str">
            <v>公积金</v>
          </cell>
        </row>
        <row r="242">
          <cell r="C242" t="str">
            <v>5-2-301</v>
          </cell>
          <cell r="D242" t="str">
            <v>邵长梅</v>
          </cell>
          <cell r="E242" t="str">
            <v>062208221556</v>
          </cell>
          <cell r="F242">
            <v>113.5</v>
          </cell>
          <cell r="G242">
            <v>6185.947</v>
          </cell>
          <cell r="H242">
            <v>702105</v>
          </cell>
          <cell r="I242">
            <v>212105</v>
          </cell>
          <cell r="J242">
            <v>490000</v>
          </cell>
          <cell r="K242" t="str">
            <v>公积金</v>
          </cell>
          <cell r="L242">
            <v>6</v>
          </cell>
          <cell r="M242">
            <v>44817</v>
          </cell>
          <cell r="N242" t="str">
            <v>褚甜</v>
          </cell>
          <cell r="O242" t="str">
            <v>公积金</v>
          </cell>
        </row>
        <row r="243">
          <cell r="C243" t="str">
            <v>8-3-1102</v>
          </cell>
          <cell r="D243" t="str">
            <v>吕世冬 陈花英</v>
          </cell>
          <cell r="E243" t="str">
            <v>062209061648</v>
          </cell>
          <cell r="F243">
            <v>129.95</v>
          </cell>
          <cell r="G243">
            <v>6671.796</v>
          </cell>
          <cell r="H243">
            <v>867000</v>
          </cell>
          <cell r="I243">
            <v>467000</v>
          </cell>
          <cell r="J243">
            <v>400000</v>
          </cell>
          <cell r="K243" t="str">
            <v>商贷</v>
          </cell>
          <cell r="L243">
            <v>6</v>
          </cell>
          <cell r="M243">
            <v>44817</v>
          </cell>
          <cell r="N243" t="str">
            <v>褚甜</v>
          </cell>
          <cell r="O243" t="str">
            <v>上饶银行</v>
          </cell>
          <cell r="P243">
            <v>44842</v>
          </cell>
        </row>
        <row r="244">
          <cell r="C244" t="str">
            <v>3-1-302</v>
          </cell>
          <cell r="D244" t="str">
            <v>谢有清 谢伟凤</v>
          </cell>
          <cell r="E244" t="str">
            <v>062209061640</v>
          </cell>
          <cell r="F244">
            <v>113.5</v>
          </cell>
          <cell r="G244">
            <v>6669.497</v>
          </cell>
          <cell r="H244">
            <v>756988</v>
          </cell>
          <cell r="I244">
            <v>236988</v>
          </cell>
          <cell r="J244">
            <v>520000</v>
          </cell>
          <cell r="K244" t="str">
            <v>商贷</v>
          </cell>
          <cell r="L244">
            <v>6</v>
          </cell>
          <cell r="M244">
            <v>44818</v>
          </cell>
          <cell r="N244" t="str">
            <v>向美琳</v>
          </cell>
          <cell r="O244" t="str">
            <v>邮储</v>
          </cell>
          <cell r="P244">
            <v>44827</v>
          </cell>
        </row>
        <row r="245">
          <cell r="C245" t="str">
            <v>8-1-1102</v>
          </cell>
          <cell r="D245" t="str">
            <v>王小燕 李发展</v>
          </cell>
          <cell r="E245" t="str">
            <v>062209061645</v>
          </cell>
          <cell r="F245">
            <v>114.02</v>
          </cell>
          <cell r="G245">
            <v>6687.896</v>
          </cell>
          <cell r="H245">
            <v>762554</v>
          </cell>
          <cell r="I245">
            <v>192554</v>
          </cell>
          <cell r="J245">
            <v>570000</v>
          </cell>
          <cell r="K245" t="str">
            <v>商贷</v>
          </cell>
          <cell r="L245">
            <v>6</v>
          </cell>
          <cell r="M245">
            <v>44820</v>
          </cell>
          <cell r="N245" t="str">
            <v>徐昆利</v>
          </cell>
          <cell r="O245" t="str">
            <v>工商</v>
          </cell>
          <cell r="P245">
            <v>44827</v>
          </cell>
        </row>
        <row r="246">
          <cell r="C246" t="str">
            <v>3-1-201</v>
          </cell>
          <cell r="D246" t="str">
            <v>杨华 卢艳红</v>
          </cell>
          <cell r="E246" t="str">
            <v>062209151687</v>
          </cell>
          <cell r="F246">
            <v>129.36</v>
          </cell>
          <cell r="G246">
            <v>6531.34</v>
          </cell>
          <cell r="H246">
            <v>844895</v>
          </cell>
          <cell r="I246">
            <v>324895</v>
          </cell>
          <cell r="J246">
            <v>520000</v>
          </cell>
          <cell r="K246" t="str">
            <v>商贷</v>
          </cell>
          <cell r="L246">
            <v>6</v>
          </cell>
          <cell r="M246">
            <v>44822</v>
          </cell>
          <cell r="N246" t="str">
            <v>孔晓艳</v>
          </cell>
          <cell r="O246" t="str">
            <v>上饶银行</v>
          </cell>
          <cell r="P246">
            <v>44827</v>
          </cell>
        </row>
        <row r="247">
          <cell r="C247" t="str">
            <v>2-3-A301</v>
          </cell>
          <cell r="D247" t="str">
            <v>鲍泥发 赵子薇</v>
          </cell>
          <cell r="E247" t="str">
            <v>062209151685</v>
          </cell>
          <cell r="F247">
            <v>114.02</v>
          </cell>
          <cell r="G247">
            <v>6797.05</v>
          </cell>
          <cell r="H247">
            <v>775000</v>
          </cell>
          <cell r="I247">
            <v>235000</v>
          </cell>
          <cell r="J247">
            <v>540000</v>
          </cell>
          <cell r="K247" t="str">
            <v>部队公积金</v>
          </cell>
          <cell r="L247">
            <v>6</v>
          </cell>
          <cell r="M247">
            <v>44822</v>
          </cell>
          <cell r="N247" t="str">
            <v>孔晓艳</v>
          </cell>
          <cell r="O247" t="str">
            <v>建行</v>
          </cell>
          <cell r="P247">
            <v>44842</v>
          </cell>
        </row>
        <row r="248">
          <cell r="C248" t="str">
            <v>1-1-1102</v>
          </cell>
          <cell r="D248" t="str">
            <v>李俊 许艳平</v>
          </cell>
          <cell r="E248" t="str">
            <v>062209151684</v>
          </cell>
          <cell r="F248">
            <v>114.02</v>
          </cell>
          <cell r="G248">
            <v>6550</v>
          </cell>
          <cell r="H248">
            <v>746831</v>
          </cell>
          <cell r="I248">
            <v>406831</v>
          </cell>
          <cell r="J248">
            <v>340000</v>
          </cell>
          <cell r="K248" t="str">
            <v>商贷</v>
          </cell>
          <cell r="L248">
            <v>6</v>
          </cell>
          <cell r="M248">
            <v>44822</v>
          </cell>
          <cell r="N248" t="str">
            <v>徐昆利</v>
          </cell>
          <cell r="O248" t="str">
            <v>邮储</v>
          </cell>
          <cell r="P248">
            <v>44827</v>
          </cell>
        </row>
        <row r="249">
          <cell r="C249" t="str">
            <v>5-1-302</v>
          </cell>
          <cell r="D249" t="str">
            <v>陈平</v>
          </cell>
          <cell r="E249" t="str">
            <v>062209151688</v>
          </cell>
          <cell r="F249">
            <v>113.5</v>
          </cell>
          <cell r="G249">
            <v>6380</v>
          </cell>
          <cell r="H249">
            <v>724130</v>
          </cell>
          <cell r="I249">
            <v>154130</v>
          </cell>
          <cell r="J249">
            <v>570000</v>
          </cell>
          <cell r="K249" t="str">
            <v>商贷</v>
          </cell>
          <cell r="L249">
            <v>6</v>
          </cell>
          <cell r="M249">
            <v>44824</v>
          </cell>
          <cell r="N249" t="str">
            <v>杨婷</v>
          </cell>
          <cell r="O249" t="str">
            <v>工商</v>
          </cell>
          <cell r="P249">
            <v>44888</v>
          </cell>
        </row>
        <row r="250">
          <cell r="C250" t="str">
            <v>1-1-1101</v>
          </cell>
          <cell r="D250" t="str">
            <v>朱德猛</v>
          </cell>
          <cell r="E250" t="str">
            <v>062209151683</v>
          </cell>
          <cell r="F250">
            <v>129.95</v>
          </cell>
          <cell r="G250">
            <v>6750.003</v>
          </cell>
          <cell r="H250">
            <v>877163</v>
          </cell>
          <cell r="I250">
            <v>177163</v>
          </cell>
          <cell r="J250">
            <v>700000</v>
          </cell>
          <cell r="K250" t="str">
            <v>商贷</v>
          </cell>
          <cell r="L250">
            <v>6</v>
          </cell>
          <cell r="M250">
            <v>44825</v>
          </cell>
          <cell r="N250" t="str">
            <v>褚甜</v>
          </cell>
          <cell r="O250" t="str">
            <v>邮储</v>
          </cell>
          <cell r="P250">
            <v>44827</v>
          </cell>
        </row>
        <row r="251">
          <cell r="C251" t="str">
            <v>8-1-302</v>
          </cell>
          <cell r="D251" t="str">
            <v>黄桂英</v>
          </cell>
          <cell r="E251" t="str">
            <v>062209151690</v>
          </cell>
          <cell r="F251">
            <v>114.02</v>
          </cell>
          <cell r="G251">
            <v>6330</v>
          </cell>
          <cell r="H251">
            <v>721747</v>
          </cell>
          <cell r="I251">
            <v>151747</v>
          </cell>
          <cell r="J251">
            <v>570000</v>
          </cell>
          <cell r="K251" t="str">
            <v>商贷</v>
          </cell>
          <cell r="L251">
            <v>6</v>
          </cell>
          <cell r="M251">
            <v>44826</v>
          </cell>
          <cell r="N251" t="str">
            <v>毛燕华</v>
          </cell>
          <cell r="O251" t="str">
            <v>工商</v>
          </cell>
          <cell r="P251">
            <v>44872</v>
          </cell>
        </row>
        <row r="252">
          <cell r="C252" t="str">
            <v>6-1-801</v>
          </cell>
          <cell r="D252" t="str">
            <v>李江波 徐清</v>
          </cell>
          <cell r="E252" t="str">
            <v>062207211361</v>
          </cell>
          <cell r="F252">
            <v>137.17</v>
          </cell>
          <cell r="G252">
            <v>6925.71</v>
          </cell>
          <cell r="H252">
            <v>950000</v>
          </cell>
          <cell r="I252">
            <v>570000</v>
          </cell>
          <cell r="J252">
            <v>380000</v>
          </cell>
          <cell r="K252" t="str">
            <v>商贷</v>
          </cell>
          <cell r="L252">
            <v>6</v>
          </cell>
          <cell r="M252">
            <v>44830</v>
          </cell>
          <cell r="N252" t="str">
            <v>黄强</v>
          </cell>
          <cell r="O252" t="str">
            <v>邮储</v>
          </cell>
          <cell r="P252">
            <v>44842</v>
          </cell>
        </row>
        <row r="253">
          <cell r="C253" t="str">
            <v>3-1-301</v>
          </cell>
          <cell r="D253" t="str">
            <v>李与琦</v>
          </cell>
          <cell r="E253" t="str">
            <v>062208221554</v>
          </cell>
          <cell r="F253">
            <v>129.36</v>
          </cell>
          <cell r="G253">
            <v>6480</v>
          </cell>
          <cell r="H253">
            <v>838253</v>
          </cell>
          <cell r="I253">
            <v>168253</v>
          </cell>
          <cell r="J253">
            <v>670000</v>
          </cell>
          <cell r="K253" t="str">
            <v>商贷</v>
          </cell>
          <cell r="L253">
            <v>6</v>
          </cell>
          <cell r="M253">
            <v>44830</v>
          </cell>
          <cell r="N253" t="str">
            <v>褚甜</v>
          </cell>
          <cell r="O253" t="str">
            <v>邮储</v>
          </cell>
          <cell r="P253">
            <v>44830</v>
          </cell>
        </row>
        <row r="254">
          <cell r="C254" t="str">
            <v>8-2-301</v>
          </cell>
          <cell r="D254" t="str">
            <v>刘士根 张丽丽</v>
          </cell>
          <cell r="E254" t="str">
            <v>062209151689</v>
          </cell>
          <cell r="F254">
            <v>114.02</v>
          </cell>
          <cell r="G254">
            <v>6330.0035</v>
          </cell>
          <cell r="H254">
            <v>721747</v>
          </cell>
          <cell r="I254">
            <v>221747</v>
          </cell>
          <cell r="J254">
            <v>500000</v>
          </cell>
          <cell r="K254" t="str">
            <v>公积金</v>
          </cell>
          <cell r="L254">
            <v>6</v>
          </cell>
          <cell r="M254">
            <v>44831</v>
          </cell>
          <cell r="N254" t="str">
            <v>徐昆利</v>
          </cell>
          <cell r="O254" t="str">
            <v>公积金</v>
          </cell>
        </row>
        <row r="255">
          <cell r="C255" t="str">
            <v>3-1-802</v>
          </cell>
          <cell r="D255" t="str">
            <v>朱四兰</v>
          </cell>
          <cell r="E255" t="str">
            <v>062209151686</v>
          </cell>
          <cell r="F255">
            <v>113.5</v>
          </cell>
          <cell r="G255">
            <v>6691.0308</v>
          </cell>
          <cell r="H255">
            <v>759432</v>
          </cell>
          <cell r="I255">
            <v>209432</v>
          </cell>
          <cell r="J255">
            <v>550000</v>
          </cell>
          <cell r="K255" t="str">
            <v>商贷</v>
          </cell>
          <cell r="L255">
            <v>6</v>
          </cell>
          <cell r="M255">
            <v>44831</v>
          </cell>
          <cell r="N255" t="str">
            <v>徐昆利</v>
          </cell>
          <cell r="O255" t="str">
            <v>建行</v>
          </cell>
          <cell r="P255">
            <v>44842</v>
          </cell>
        </row>
        <row r="256">
          <cell r="C256" t="str">
            <v>7-2-1002</v>
          </cell>
          <cell r="D256" t="str">
            <v>何苏伟 何慧</v>
          </cell>
          <cell r="E256" t="str">
            <v>062209301751</v>
          </cell>
          <cell r="F256">
            <v>114.02</v>
          </cell>
          <cell r="G256">
            <v>6972.46</v>
          </cell>
          <cell r="H256">
            <v>795000</v>
          </cell>
          <cell r="I256">
            <v>395000</v>
          </cell>
          <cell r="J256">
            <v>400000</v>
          </cell>
          <cell r="K256" t="str">
            <v>商贷</v>
          </cell>
          <cell r="L256">
            <v>6</v>
          </cell>
          <cell r="M256">
            <v>44843</v>
          </cell>
          <cell r="N256" t="str">
            <v>孔晓艳</v>
          </cell>
          <cell r="O256" t="str">
            <v>邮储</v>
          </cell>
          <cell r="P256">
            <v>44842</v>
          </cell>
        </row>
        <row r="257">
          <cell r="C257" t="str">
            <v>7-2-501</v>
          </cell>
          <cell r="D257" t="str">
            <v>周磊</v>
          </cell>
          <cell r="E257" t="str">
            <v>062209301774</v>
          </cell>
          <cell r="F257">
            <v>114.02</v>
          </cell>
          <cell r="G257">
            <v>6753.2</v>
          </cell>
          <cell r="H257">
            <v>770000</v>
          </cell>
          <cell r="I257">
            <v>310000</v>
          </cell>
          <cell r="J257">
            <v>460000</v>
          </cell>
          <cell r="K257" t="str">
            <v>商贷</v>
          </cell>
          <cell r="L257">
            <v>6</v>
          </cell>
          <cell r="M257">
            <v>44843</v>
          </cell>
          <cell r="N257" t="str">
            <v>向美琳</v>
          </cell>
          <cell r="O257" t="str">
            <v>上饶银行</v>
          </cell>
          <cell r="P257">
            <v>44842</v>
          </cell>
        </row>
        <row r="258">
          <cell r="C258" t="str">
            <v>6-2-A1301</v>
          </cell>
          <cell r="D258" t="str">
            <v>胡益华 胡珍华</v>
          </cell>
          <cell r="E258" t="str">
            <v>062209151691</v>
          </cell>
          <cell r="F258">
            <v>114.21</v>
          </cell>
          <cell r="G258">
            <v>6794.5</v>
          </cell>
          <cell r="H258">
            <v>776000</v>
          </cell>
          <cell r="I258">
            <v>156000</v>
          </cell>
          <cell r="J258">
            <v>620000</v>
          </cell>
          <cell r="K258" t="str">
            <v>商贷</v>
          </cell>
          <cell r="L258">
            <v>6</v>
          </cell>
          <cell r="M258">
            <v>44843</v>
          </cell>
          <cell r="N258" t="str">
            <v>毛燕华</v>
          </cell>
          <cell r="O258" t="str">
            <v>邮储</v>
          </cell>
          <cell r="P258">
            <v>44888</v>
          </cell>
        </row>
        <row r="259">
          <cell r="C259" t="str">
            <v>8-2-1101</v>
          </cell>
          <cell r="D259" t="str">
            <v>张文清 杨清华</v>
          </cell>
          <cell r="E259" t="str">
            <v>062209061651</v>
          </cell>
          <cell r="F259">
            <v>114.02</v>
          </cell>
          <cell r="G259">
            <v>6250</v>
          </cell>
          <cell r="H259">
            <v>712625</v>
          </cell>
          <cell r="I259">
            <v>212625</v>
          </cell>
          <cell r="J259">
            <v>500000</v>
          </cell>
          <cell r="K259" t="str">
            <v>公积金</v>
          </cell>
          <cell r="L259">
            <v>6</v>
          </cell>
          <cell r="M259">
            <v>44843</v>
          </cell>
          <cell r="N259" t="str">
            <v>毛燕华</v>
          </cell>
          <cell r="O259" t="str">
            <v>公积金</v>
          </cell>
        </row>
        <row r="260">
          <cell r="C260" t="str">
            <v>8-2-602</v>
          </cell>
          <cell r="D260" t="str">
            <v>洪小兵 洪燕</v>
          </cell>
          <cell r="E260" t="str">
            <v>062209301777</v>
          </cell>
          <cell r="F260">
            <v>114.02</v>
          </cell>
          <cell r="G260">
            <v>6726.89</v>
          </cell>
          <cell r="H260">
            <v>767000</v>
          </cell>
          <cell r="I260">
            <v>197000</v>
          </cell>
          <cell r="J260">
            <v>570000</v>
          </cell>
          <cell r="K260" t="str">
            <v>商贷</v>
          </cell>
          <cell r="L260">
            <v>6</v>
          </cell>
          <cell r="M260">
            <v>44843</v>
          </cell>
          <cell r="N260" t="str">
            <v>黄强</v>
          </cell>
          <cell r="O260" t="str">
            <v>上饶银行</v>
          </cell>
          <cell r="P260">
            <v>44872</v>
          </cell>
        </row>
        <row r="261">
          <cell r="C261" t="str">
            <v>7-3-901</v>
          </cell>
          <cell r="D261" t="str">
            <v>宋志平 汪福林</v>
          </cell>
          <cell r="E261" t="str">
            <v>062209301755</v>
          </cell>
          <cell r="F261">
            <v>114.02</v>
          </cell>
          <cell r="G261">
            <v>6933.52</v>
          </cell>
          <cell r="H261">
            <v>790560</v>
          </cell>
          <cell r="I261">
            <v>440560</v>
          </cell>
          <cell r="J261">
            <v>350000</v>
          </cell>
          <cell r="K261" t="str">
            <v>商贷</v>
          </cell>
          <cell r="L261">
            <v>6</v>
          </cell>
          <cell r="M261">
            <v>44843</v>
          </cell>
          <cell r="N261" t="str">
            <v>徐昆利</v>
          </cell>
          <cell r="O261" t="str">
            <v>中行</v>
          </cell>
          <cell r="P261">
            <v>44842</v>
          </cell>
        </row>
        <row r="262">
          <cell r="C262" t="str">
            <v>7-3-1001</v>
          </cell>
          <cell r="D262" t="str">
            <v>杨阿芳</v>
          </cell>
          <cell r="E262" t="str">
            <v>062209301775</v>
          </cell>
          <cell r="F262">
            <v>114.02</v>
          </cell>
          <cell r="G262">
            <v>6987.89</v>
          </cell>
          <cell r="H262">
            <v>796760</v>
          </cell>
          <cell r="I262">
            <v>406760</v>
          </cell>
          <cell r="J262">
            <v>390000</v>
          </cell>
          <cell r="K262" t="str">
            <v>商贷</v>
          </cell>
          <cell r="L262">
            <v>6</v>
          </cell>
          <cell r="M262">
            <v>44843</v>
          </cell>
          <cell r="N262" t="str">
            <v>向美琳</v>
          </cell>
          <cell r="O262" t="str">
            <v>建行</v>
          </cell>
          <cell r="P262">
            <v>44842</v>
          </cell>
        </row>
        <row r="263">
          <cell r="C263" t="str">
            <v>1-1-302</v>
          </cell>
          <cell r="D263" t="str">
            <v>张春水 刘古艳</v>
          </cell>
          <cell r="E263" t="str">
            <v>062209301748</v>
          </cell>
          <cell r="F263">
            <v>114.02</v>
          </cell>
          <cell r="G263">
            <v>6480</v>
          </cell>
          <cell r="H263">
            <v>738850</v>
          </cell>
          <cell r="I263">
            <v>298850</v>
          </cell>
          <cell r="J263">
            <v>440000</v>
          </cell>
          <cell r="K263" t="str">
            <v>公积金</v>
          </cell>
          <cell r="L263">
            <v>6</v>
          </cell>
          <cell r="M263">
            <v>44843</v>
          </cell>
          <cell r="N263" t="str">
            <v>毛燕华</v>
          </cell>
          <cell r="O263" t="str">
            <v>公积金</v>
          </cell>
        </row>
        <row r="264">
          <cell r="C264" t="str">
            <v>7-2-902</v>
          </cell>
          <cell r="D264" t="str">
            <v>张志亮 叶苗苗</v>
          </cell>
          <cell r="E264" t="str">
            <v>062209301765</v>
          </cell>
          <cell r="F264">
            <v>114.02</v>
          </cell>
          <cell r="G264">
            <v>6937.89</v>
          </cell>
          <cell r="H264">
            <v>791059</v>
          </cell>
          <cell r="I264">
            <v>421059</v>
          </cell>
          <cell r="J264">
            <v>370000</v>
          </cell>
          <cell r="K264" t="str">
            <v>商贷</v>
          </cell>
          <cell r="L264">
            <v>6</v>
          </cell>
          <cell r="M264">
            <v>44843</v>
          </cell>
          <cell r="N264" t="str">
            <v>周丽珍</v>
          </cell>
          <cell r="O264" t="str">
            <v>上饶银行</v>
          </cell>
          <cell r="P264">
            <v>44842</v>
          </cell>
        </row>
        <row r="265">
          <cell r="C265" t="str">
            <v>8-2-1102</v>
          </cell>
          <cell r="D265" t="str">
            <v>叶江艳</v>
          </cell>
          <cell r="E265" t="str">
            <v>062209301776</v>
          </cell>
          <cell r="F265">
            <v>114.02</v>
          </cell>
          <cell r="G265">
            <v>6400</v>
          </cell>
          <cell r="H265">
            <v>729728</v>
          </cell>
          <cell r="I265">
            <v>149728</v>
          </cell>
          <cell r="J265">
            <v>580000</v>
          </cell>
          <cell r="K265" t="str">
            <v>商贷</v>
          </cell>
          <cell r="L265">
            <v>6</v>
          </cell>
          <cell r="M265">
            <v>44843</v>
          </cell>
          <cell r="N265" t="str">
            <v>徐昆利</v>
          </cell>
          <cell r="O265" t="str">
            <v>工商</v>
          </cell>
          <cell r="P265">
            <v>44872</v>
          </cell>
        </row>
        <row r="266">
          <cell r="C266" t="str">
            <v>7-3-501</v>
          </cell>
          <cell r="D266" t="str">
            <v>黄万根 夏全花</v>
          </cell>
          <cell r="E266" t="str">
            <v>062209301767</v>
          </cell>
          <cell r="F266">
            <v>114.02</v>
          </cell>
          <cell r="G266">
            <v>6761.97</v>
          </cell>
          <cell r="H266">
            <v>771000</v>
          </cell>
          <cell r="I266">
            <v>241000</v>
          </cell>
          <cell r="J266">
            <v>530000</v>
          </cell>
          <cell r="K266" t="str">
            <v>商贷</v>
          </cell>
          <cell r="L266">
            <v>6</v>
          </cell>
          <cell r="M266">
            <v>44843</v>
          </cell>
          <cell r="N266" t="str">
            <v>周丽珍</v>
          </cell>
          <cell r="O266" t="str">
            <v>邮储</v>
          </cell>
          <cell r="P266">
            <v>44842</v>
          </cell>
        </row>
        <row r="267">
          <cell r="C267" t="str">
            <v>7-2-601</v>
          </cell>
          <cell r="D267" t="str">
            <v>舒敏</v>
          </cell>
          <cell r="E267" t="str">
            <v>062209301747</v>
          </cell>
          <cell r="F267">
            <v>114.02</v>
          </cell>
          <cell r="G267">
            <v>6805.82</v>
          </cell>
          <cell r="H267">
            <v>776000</v>
          </cell>
          <cell r="I267">
            <v>156000</v>
          </cell>
          <cell r="J267">
            <v>620000</v>
          </cell>
          <cell r="K267" t="str">
            <v>商贷</v>
          </cell>
          <cell r="L267">
            <v>6</v>
          </cell>
          <cell r="M267">
            <v>44844</v>
          </cell>
          <cell r="N267" t="str">
            <v>刘莹</v>
          </cell>
          <cell r="O267" t="str">
            <v>上饶银行</v>
          </cell>
          <cell r="P267">
            <v>44842</v>
          </cell>
        </row>
        <row r="268">
          <cell r="C268" t="str">
            <v>7-1-501</v>
          </cell>
          <cell r="D268" t="str">
            <v>吴飞龙 夏秋萍</v>
          </cell>
          <cell r="E268" t="str">
            <v>062209301764</v>
          </cell>
          <cell r="F268">
            <v>129.95</v>
          </cell>
          <cell r="G268">
            <v>6987.11</v>
          </cell>
          <cell r="H268">
            <v>907976</v>
          </cell>
          <cell r="I268">
            <v>907976</v>
          </cell>
          <cell r="J268">
            <v>0</v>
          </cell>
          <cell r="K268" t="str">
            <v>一次性</v>
          </cell>
          <cell r="L268">
            <v>5</v>
          </cell>
          <cell r="M268">
            <v>44844</v>
          </cell>
          <cell r="N268" t="str">
            <v>向美琳</v>
          </cell>
          <cell r="O268" t="str">
            <v>一次性</v>
          </cell>
        </row>
        <row r="269">
          <cell r="C269" t="str">
            <v>7-3-701</v>
          </cell>
          <cell r="D269" t="str">
            <v>李平福 汪小英</v>
          </cell>
          <cell r="E269" t="str">
            <v>062209301754</v>
          </cell>
          <cell r="F269">
            <v>114.02</v>
          </cell>
          <cell r="G269">
            <v>6823.36</v>
          </cell>
          <cell r="H269">
            <v>778000</v>
          </cell>
          <cell r="I269">
            <v>248000</v>
          </cell>
          <cell r="J269">
            <v>530000</v>
          </cell>
          <cell r="K269" t="str">
            <v>商贷</v>
          </cell>
          <cell r="L269">
            <v>6</v>
          </cell>
          <cell r="M269">
            <v>44844</v>
          </cell>
          <cell r="N269" t="str">
            <v>杨婷</v>
          </cell>
          <cell r="O269" t="str">
            <v>邮储</v>
          </cell>
          <cell r="P269">
            <v>44842</v>
          </cell>
        </row>
        <row r="270">
          <cell r="C270" t="str">
            <v>8-3-1101</v>
          </cell>
          <cell r="D270" t="str">
            <v>彭海兵 吴爱清</v>
          </cell>
          <cell r="E270" t="str">
            <v>062209301778</v>
          </cell>
          <cell r="F270">
            <v>114.02</v>
          </cell>
          <cell r="G270">
            <v>6400</v>
          </cell>
          <cell r="H270">
            <v>729728</v>
          </cell>
          <cell r="I270">
            <v>149728</v>
          </cell>
          <cell r="J270">
            <v>580000</v>
          </cell>
          <cell r="K270" t="str">
            <v>商贷</v>
          </cell>
          <cell r="L270">
            <v>6</v>
          </cell>
          <cell r="M270">
            <v>44844</v>
          </cell>
          <cell r="N270" t="str">
            <v>褚甜</v>
          </cell>
          <cell r="O270" t="str">
            <v>邮储</v>
          </cell>
          <cell r="P270">
            <v>44872</v>
          </cell>
        </row>
        <row r="271">
          <cell r="C271" t="str">
            <v>7-3-802</v>
          </cell>
          <cell r="D271" t="str">
            <v>罗彩霞 李超</v>
          </cell>
          <cell r="E271" t="str">
            <v>062209301769</v>
          </cell>
          <cell r="F271">
            <v>129.95</v>
          </cell>
          <cell r="G271">
            <v>6932.04</v>
          </cell>
          <cell r="H271">
            <v>900819</v>
          </cell>
          <cell r="I271">
            <v>270819</v>
          </cell>
          <cell r="J271">
            <v>630000</v>
          </cell>
          <cell r="K271" t="str">
            <v>商贷</v>
          </cell>
          <cell r="L271">
            <v>6</v>
          </cell>
          <cell r="M271">
            <v>44844</v>
          </cell>
          <cell r="N271" t="str">
            <v>褚甜</v>
          </cell>
          <cell r="O271" t="str">
            <v>上饶银行</v>
          </cell>
          <cell r="P271">
            <v>44842</v>
          </cell>
        </row>
        <row r="272">
          <cell r="C272" t="str">
            <v>1-3-302</v>
          </cell>
          <cell r="D272" t="str">
            <v>周恩乐 李香英</v>
          </cell>
          <cell r="E272" t="str">
            <v>062209301732</v>
          </cell>
          <cell r="F272">
            <v>129.95</v>
          </cell>
          <cell r="G272">
            <v>6530</v>
          </cell>
          <cell r="H272">
            <v>848574</v>
          </cell>
          <cell r="I272">
            <v>848574</v>
          </cell>
          <cell r="J272">
            <v>0</v>
          </cell>
          <cell r="K272" t="str">
            <v>一次性</v>
          </cell>
          <cell r="L272">
            <v>5</v>
          </cell>
          <cell r="M272">
            <v>44844</v>
          </cell>
          <cell r="N272" t="str">
            <v>褚甜</v>
          </cell>
          <cell r="O272" t="str">
            <v>一次性</v>
          </cell>
        </row>
        <row r="273">
          <cell r="C273" t="str">
            <v>7-1-1101</v>
          </cell>
          <cell r="D273" t="str">
            <v>刘桂花</v>
          </cell>
          <cell r="E273" t="str">
            <v>062209301770</v>
          </cell>
          <cell r="F273">
            <v>129.95</v>
          </cell>
          <cell r="G273">
            <v>6933.43593</v>
          </cell>
          <cell r="H273">
            <v>901000</v>
          </cell>
          <cell r="I273">
            <v>651000</v>
          </cell>
          <cell r="J273">
            <v>250000</v>
          </cell>
          <cell r="K273" t="str">
            <v>商贷</v>
          </cell>
          <cell r="L273">
            <v>6</v>
          </cell>
          <cell r="M273">
            <v>44844</v>
          </cell>
          <cell r="N273" t="str">
            <v>孔晓艳</v>
          </cell>
          <cell r="O273" t="str">
            <v>邮储</v>
          </cell>
          <cell r="P273">
            <v>44875</v>
          </cell>
        </row>
        <row r="274">
          <cell r="C274" t="str">
            <v>7-1-602</v>
          </cell>
          <cell r="D274" t="str">
            <v>邵金福 胡桂香</v>
          </cell>
          <cell r="E274" t="str">
            <v>062209301753</v>
          </cell>
          <cell r="F274">
            <v>114.02</v>
          </cell>
          <cell r="G274">
            <v>6840.9</v>
          </cell>
          <cell r="H274">
            <v>780000</v>
          </cell>
          <cell r="I274">
            <v>450000</v>
          </cell>
          <cell r="J274">
            <v>330000</v>
          </cell>
          <cell r="K274" t="str">
            <v>商贷</v>
          </cell>
          <cell r="L274">
            <v>6</v>
          </cell>
          <cell r="M274">
            <v>44845</v>
          </cell>
          <cell r="N274" t="str">
            <v>付美琴</v>
          </cell>
          <cell r="O274" t="str">
            <v>上饶银行</v>
          </cell>
          <cell r="P274">
            <v>44842</v>
          </cell>
        </row>
        <row r="275">
          <cell r="C275" t="str">
            <v>7-2-802</v>
          </cell>
          <cell r="D275" t="str">
            <v>汪有明 程美珍</v>
          </cell>
          <cell r="E275" t="str">
            <v>062209301766</v>
          </cell>
          <cell r="F275">
            <v>114.02</v>
          </cell>
          <cell r="G275">
            <v>6890.71</v>
          </cell>
          <cell r="H275">
            <v>785679</v>
          </cell>
          <cell r="I275">
            <v>385679</v>
          </cell>
          <cell r="J275">
            <v>400000</v>
          </cell>
          <cell r="K275" t="str">
            <v>商贷</v>
          </cell>
          <cell r="L275">
            <v>6</v>
          </cell>
          <cell r="M275">
            <v>44845</v>
          </cell>
          <cell r="N275" t="str">
            <v>付美琴</v>
          </cell>
          <cell r="O275" t="str">
            <v>邮储</v>
          </cell>
          <cell r="P275">
            <v>44842</v>
          </cell>
        </row>
        <row r="276">
          <cell r="C276" t="str">
            <v>7-1-1001</v>
          </cell>
          <cell r="D276" t="str">
            <v>邵小平 邵倩</v>
          </cell>
          <cell r="E276" t="str">
            <v>062209301762</v>
          </cell>
          <cell r="F276">
            <v>129.95</v>
          </cell>
          <cell r="G276">
            <v>7115.86</v>
          </cell>
          <cell r="H276">
            <v>924707</v>
          </cell>
          <cell r="I276">
            <v>364707</v>
          </cell>
          <cell r="J276">
            <v>560000</v>
          </cell>
          <cell r="K276" t="str">
            <v>商贷</v>
          </cell>
          <cell r="L276">
            <v>6</v>
          </cell>
          <cell r="M276">
            <v>44845</v>
          </cell>
          <cell r="N276" t="str">
            <v>孔晓艳</v>
          </cell>
          <cell r="O276" t="str">
            <v>上饶银行</v>
          </cell>
          <cell r="P276">
            <v>44842</v>
          </cell>
        </row>
        <row r="277">
          <cell r="C277" t="str">
            <v>3-2-A301</v>
          </cell>
          <cell r="D277" t="str">
            <v>汪丽萍</v>
          </cell>
          <cell r="E277" t="str">
            <v>062209301731</v>
          </cell>
          <cell r="F277">
            <v>113.5</v>
          </cell>
          <cell r="G277">
            <v>6669.6</v>
          </cell>
          <cell r="H277">
            <v>757000</v>
          </cell>
          <cell r="I277">
            <v>197000</v>
          </cell>
          <cell r="J277">
            <v>560000</v>
          </cell>
          <cell r="K277" t="str">
            <v>商贷</v>
          </cell>
          <cell r="L277">
            <v>6</v>
          </cell>
          <cell r="M277">
            <v>44845</v>
          </cell>
          <cell r="N277" t="str">
            <v>周丽珍</v>
          </cell>
          <cell r="O277" t="str">
            <v>邮储</v>
          </cell>
          <cell r="P277">
            <v>44872</v>
          </cell>
        </row>
        <row r="278">
          <cell r="C278" t="str">
            <v>7-3-1002</v>
          </cell>
          <cell r="D278" t="str">
            <v>姜光福 汪建红</v>
          </cell>
          <cell r="E278" t="str">
            <v>062209301763</v>
          </cell>
          <cell r="F278">
            <v>129.95</v>
          </cell>
          <cell r="G278">
            <v>6980.94</v>
          </cell>
          <cell r="H278">
            <v>907174</v>
          </cell>
          <cell r="I278">
            <v>277174</v>
          </cell>
          <cell r="J278">
            <v>630000</v>
          </cell>
          <cell r="K278" t="str">
            <v>商贷</v>
          </cell>
          <cell r="L278">
            <v>6</v>
          </cell>
          <cell r="M278">
            <v>44845</v>
          </cell>
          <cell r="N278" t="str">
            <v>杨婷</v>
          </cell>
          <cell r="O278" t="str">
            <v>邮储</v>
          </cell>
          <cell r="P278">
            <v>44842</v>
          </cell>
        </row>
        <row r="279">
          <cell r="C279" t="str">
            <v>7-3-602</v>
          </cell>
          <cell r="D279" t="str">
            <v>詹伏生 乐早珠</v>
          </cell>
          <cell r="E279" t="str">
            <v>062209301758</v>
          </cell>
          <cell r="F279">
            <v>129.95</v>
          </cell>
          <cell r="G279">
            <v>6872.04</v>
          </cell>
          <cell r="H279">
            <v>893022</v>
          </cell>
          <cell r="I279">
            <v>403022</v>
          </cell>
          <cell r="J279">
            <v>490000</v>
          </cell>
          <cell r="K279" t="str">
            <v>商贷</v>
          </cell>
          <cell r="L279">
            <v>6</v>
          </cell>
          <cell r="M279">
            <v>44845</v>
          </cell>
          <cell r="N279" t="str">
            <v>付美琴</v>
          </cell>
          <cell r="O279" t="str">
            <v>邮储</v>
          </cell>
          <cell r="P279">
            <v>44842</v>
          </cell>
        </row>
        <row r="280">
          <cell r="C280" t="str">
            <v>7-2-1001</v>
          </cell>
          <cell r="D280" t="str">
            <v>方超 荣艳波</v>
          </cell>
          <cell r="E280" t="str">
            <v>062209301772</v>
          </cell>
          <cell r="F280">
            <v>114.02</v>
          </cell>
          <cell r="G280">
            <v>6972.46097</v>
          </cell>
          <cell r="H280">
            <v>7950000</v>
          </cell>
          <cell r="I280">
            <v>165000</v>
          </cell>
          <cell r="J280">
            <v>630000</v>
          </cell>
          <cell r="K280" t="str">
            <v>商贷</v>
          </cell>
          <cell r="L280">
            <v>6</v>
          </cell>
          <cell r="M280">
            <v>44846</v>
          </cell>
          <cell r="N280" t="str">
            <v>褚甜</v>
          </cell>
          <cell r="O280" t="str">
            <v>上饶银行</v>
          </cell>
          <cell r="P280">
            <v>44842</v>
          </cell>
        </row>
        <row r="281">
          <cell r="C281" t="str">
            <v>7-3-601</v>
          </cell>
          <cell r="D281" t="str">
            <v>汪良友 周香英</v>
          </cell>
          <cell r="E281" t="str">
            <v>062209301771</v>
          </cell>
          <cell r="F281">
            <v>114.02</v>
          </cell>
          <cell r="G281">
            <v>6831.1524</v>
          </cell>
          <cell r="H281">
            <v>778888</v>
          </cell>
          <cell r="I281">
            <v>778888</v>
          </cell>
          <cell r="J281">
            <v>0</v>
          </cell>
          <cell r="K281" t="str">
            <v>一次性</v>
          </cell>
          <cell r="L281">
            <v>5</v>
          </cell>
          <cell r="M281">
            <v>44846</v>
          </cell>
          <cell r="N281" t="str">
            <v>付美琴</v>
          </cell>
          <cell r="O281" t="str">
            <v>一次性</v>
          </cell>
        </row>
        <row r="282">
          <cell r="C282" t="str">
            <v>7-1-A301</v>
          </cell>
          <cell r="D282" t="str">
            <v>吴文明 周琴</v>
          </cell>
          <cell r="E282" t="str">
            <v>062209301760</v>
          </cell>
          <cell r="F282">
            <v>129.95</v>
          </cell>
          <cell r="G282">
            <v>6848.79</v>
          </cell>
          <cell r="H282">
            <v>890001</v>
          </cell>
          <cell r="I282">
            <v>450001</v>
          </cell>
          <cell r="J282">
            <v>440000</v>
          </cell>
          <cell r="K282" t="str">
            <v>商贷</v>
          </cell>
          <cell r="L282">
            <v>6</v>
          </cell>
          <cell r="M282">
            <v>44847</v>
          </cell>
          <cell r="N282" t="str">
            <v>向美琳</v>
          </cell>
          <cell r="O282" t="str">
            <v>上饶银行</v>
          </cell>
          <cell r="P282">
            <v>44842</v>
          </cell>
        </row>
        <row r="283">
          <cell r="C283" t="str">
            <v>7-3-702</v>
          </cell>
          <cell r="D283" t="str">
            <v>邵保新 吴燕红</v>
          </cell>
          <cell r="E283" t="str">
            <v>062210121849</v>
          </cell>
          <cell r="F283">
            <v>129.95</v>
          </cell>
          <cell r="G283">
            <v>6894.95</v>
          </cell>
          <cell r="H283">
            <v>896000</v>
          </cell>
          <cell r="I283">
            <v>226000</v>
          </cell>
          <cell r="J283">
            <v>670000</v>
          </cell>
          <cell r="K283" t="str">
            <v>商贷</v>
          </cell>
          <cell r="L283">
            <v>6</v>
          </cell>
          <cell r="M283">
            <v>44847</v>
          </cell>
          <cell r="N283" t="str">
            <v>周丽珍</v>
          </cell>
          <cell r="O283" t="str">
            <v>工商</v>
          </cell>
          <cell r="P283">
            <v>44872</v>
          </cell>
        </row>
        <row r="284">
          <cell r="C284" t="str">
            <v>7-1-701</v>
          </cell>
          <cell r="D284" t="str">
            <v>张明才 查汝娥</v>
          </cell>
          <cell r="E284" t="str">
            <v>062210121855</v>
          </cell>
          <cell r="F284">
            <v>129.95</v>
          </cell>
          <cell r="G284">
            <v>7018.08</v>
          </cell>
          <cell r="H284">
            <v>912000</v>
          </cell>
          <cell r="I284">
            <v>312000</v>
          </cell>
          <cell r="J284">
            <v>600000</v>
          </cell>
          <cell r="K284" t="str">
            <v>商贷</v>
          </cell>
          <cell r="L284">
            <v>6</v>
          </cell>
          <cell r="M284">
            <v>44847</v>
          </cell>
          <cell r="N284" t="str">
            <v>周丽珍</v>
          </cell>
          <cell r="O284" t="str">
            <v>工商</v>
          </cell>
          <cell r="P284">
            <v>44872</v>
          </cell>
        </row>
        <row r="285">
          <cell r="C285" t="str">
            <v>7-1-1002</v>
          </cell>
          <cell r="D285" t="str">
            <v>邵福泉 刘晓双</v>
          </cell>
          <cell r="E285" t="str">
            <v>062209301752</v>
          </cell>
          <cell r="F285">
            <v>114.02</v>
          </cell>
          <cell r="G285">
            <v>6970.69</v>
          </cell>
          <cell r="H285">
            <v>794799</v>
          </cell>
          <cell r="I285">
            <v>394799</v>
          </cell>
          <cell r="J285">
            <v>400000</v>
          </cell>
          <cell r="K285" t="str">
            <v>商贷</v>
          </cell>
          <cell r="L285">
            <v>6</v>
          </cell>
          <cell r="M285">
            <v>44845</v>
          </cell>
          <cell r="N285" t="str">
            <v>孔晓艳</v>
          </cell>
          <cell r="O285" t="str">
            <v>邮储</v>
          </cell>
          <cell r="P285">
            <v>44842</v>
          </cell>
        </row>
        <row r="286">
          <cell r="C286" t="str">
            <v>7-3-502</v>
          </cell>
          <cell r="D286" t="str">
            <v>吴三水 李玲凤</v>
          </cell>
          <cell r="E286" t="str">
            <v>062209301759</v>
          </cell>
          <cell r="F286">
            <v>129.95</v>
          </cell>
          <cell r="G286">
            <v>6771.83532</v>
          </cell>
          <cell r="H286">
            <v>880000</v>
          </cell>
          <cell r="I286">
            <v>260000</v>
          </cell>
          <cell r="J286">
            <v>620000</v>
          </cell>
          <cell r="K286" t="str">
            <v>商贷</v>
          </cell>
          <cell r="L286">
            <v>6</v>
          </cell>
          <cell r="M286">
            <v>44846</v>
          </cell>
          <cell r="N286" t="str">
            <v>孔晓艳</v>
          </cell>
          <cell r="O286" t="str">
            <v>上饶银行</v>
          </cell>
          <cell r="P286">
            <v>44842</v>
          </cell>
        </row>
        <row r="287">
          <cell r="C287" t="str">
            <v>7-2-701</v>
          </cell>
          <cell r="D287" t="str">
            <v>吴礼买 熊康云</v>
          </cell>
          <cell r="E287" t="str">
            <v>062209301773</v>
          </cell>
          <cell r="F287">
            <v>114.02</v>
          </cell>
          <cell r="G287">
            <v>6860.7</v>
          </cell>
          <cell r="H287">
            <v>782258</v>
          </cell>
          <cell r="I287">
            <v>282258</v>
          </cell>
          <cell r="J287">
            <v>500000</v>
          </cell>
          <cell r="K287" t="str">
            <v>公积金</v>
          </cell>
          <cell r="L287">
            <v>6</v>
          </cell>
          <cell r="M287">
            <v>44848</v>
          </cell>
          <cell r="N287" t="str">
            <v>徐昆利</v>
          </cell>
          <cell r="O287" t="str">
            <v>公积金</v>
          </cell>
        </row>
        <row r="288">
          <cell r="C288" t="str">
            <v>1-2-202</v>
          </cell>
          <cell r="D288" t="str">
            <v>王建军 汪庙风</v>
          </cell>
          <cell r="E288" t="str">
            <v>062209301749</v>
          </cell>
          <cell r="F288">
            <v>114.02</v>
          </cell>
          <cell r="G288">
            <v>6419.99</v>
          </cell>
          <cell r="H288">
            <v>732008</v>
          </cell>
          <cell r="I288">
            <v>232008</v>
          </cell>
          <cell r="J288">
            <v>500000</v>
          </cell>
          <cell r="K288" t="str">
            <v>公积金</v>
          </cell>
          <cell r="L288">
            <v>6</v>
          </cell>
          <cell r="M288">
            <v>44848</v>
          </cell>
          <cell r="N288" t="str">
            <v>徐昆利</v>
          </cell>
          <cell r="O288" t="str">
            <v>公积金</v>
          </cell>
        </row>
        <row r="289">
          <cell r="C289" t="str">
            <v>2-3-901</v>
          </cell>
          <cell r="D289" t="str">
            <v>徐兴林 邵秋娟</v>
          </cell>
          <cell r="E289" t="str">
            <v>062209301750</v>
          </cell>
          <cell r="F289">
            <v>114.02</v>
          </cell>
          <cell r="G289">
            <v>7087.88</v>
          </cell>
          <cell r="H289">
            <v>808161</v>
          </cell>
          <cell r="I289">
            <v>208161</v>
          </cell>
          <cell r="J289">
            <v>600000</v>
          </cell>
          <cell r="K289" t="str">
            <v>商贷</v>
          </cell>
          <cell r="L289">
            <v>6</v>
          </cell>
          <cell r="M289">
            <v>44848</v>
          </cell>
          <cell r="N289" t="str">
            <v>徐昆利</v>
          </cell>
          <cell r="O289" t="str">
            <v>邮储</v>
          </cell>
          <cell r="P289">
            <v>44872</v>
          </cell>
        </row>
        <row r="290">
          <cell r="C290" t="str">
            <v>7-3-801</v>
          </cell>
          <cell r="D290" t="str">
            <v>陈弋根 方弋琴</v>
          </cell>
          <cell r="E290" t="str">
            <v>062209301761</v>
          </cell>
          <cell r="F290">
            <v>114.02</v>
          </cell>
          <cell r="G290">
            <v>6820.54</v>
          </cell>
          <cell r="H290">
            <v>777679</v>
          </cell>
          <cell r="I290">
            <v>777679</v>
          </cell>
          <cell r="J290">
            <v>0</v>
          </cell>
          <cell r="K290" t="str">
            <v>一次性</v>
          </cell>
          <cell r="L290">
            <v>5</v>
          </cell>
          <cell r="M290">
            <v>44848</v>
          </cell>
          <cell r="N290" t="str">
            <v>徐昆利</v>
          </cell>
          <cell r="O290" t="str">
            <v>一次性</v>
          </cell>
        </row>
        <row r="291">
          <cell r="C291" t="str">
            <v>7-2-502</v>
          </cell>
          <cell r="D291" t="str">
            <v>林枫 童雅琴</v>
          </cell>
          <cell r="E291" t="str">
            <v>062210121851</v>
          </cell>
          <cell r="F291">
            <v>114.02</v>
          </cell>
          <cell r="G291">
            <v>6783.125</v>
          </cell>
          <cell r="H291">
            <v>773412</v>
          </cell>
          <cell r="I291">
            <v>313412</v>
          </cell>
          <cell r="J291">
            <v>460000</v>
          </cell>
          <cell r="K291" t="str">
            <v>商贷</v>
          </cell>
          <cell r="L291">
            <v>6</v>
          </cell>
          <cell r="M291">
            <v>44848</v>
          </cell>
          <cell r="N291" t="str">
            <v>徐昆利</v>
          </cell>
          <cell r="O291" t="str">
            <v>上饶银行</v>
          </cell>
          <cell r="P291">
            <v>44872</v>
          </cell>
        </row>
        <row r="292">
          <cell r="C292" t="str">
            <v>2-2-302</v>
          </cell>
          <cell r="D292" t="str">
            <v>方依灵 程霆</v>
          </cell>
          <cell r="E292" t="str">
            <v>062210121837</v>
          </cell>
          <cell r="F292">
            <v>114.02</v>
          </cell>
          <cell r="G292">
            <v>6580</v>
          </cell>
          <cell r="H292">
            <v>750252</v>
          </cell>
          <cell r="I292">
            <v>250252</v>
          </cell>
          <cell r="J292">
            <v>500000</v>
          </cell>
          <cell r="K292" t="str">
            <v>公积金</v>
          </cell>
          <cell r="L292">
            <v>6</v>
          </cell>
          <cell r="M292">
            <v>44849</v>
          </cell>
          <cell r="N292" t="str">
            <v>徐昆利</v>
          </cell>
          <cell r="O292" t="str">
            <v>公积金</v>
          </cell>
        </row>
        <row r="293">
          <cell r="C293" t="str">
            <v>8-2-1002</v>
          </cell>
          <cell r="D293" t="str">
            <v>汪财富 李由芝</v>
          </cell>
          <cell r="E293" t="str">
            <v>062210121858</v>
          </cell>
          <cell r="F293">
            <v>114.02</v>
          </cell>
          <cell r="G293">
            <v>6844.38</v>
          </cell>
          <cell r="H293">
            <v>780397</v>
          </cell>
          <cell r="I293">
            <v>240397</v>
          </cell>
          <cell r="J293">
            <v>540000</v>
          </cell>
          <cell r="K293" t="str">
            <v>商贷</v>
          </cell>
          <cell r="L293">
            <v>6</v>
          </cell>
          <cell r="M293">
            <v>44849</v>
          </cell>
          <cell r="N293" t="str">
            <v>徐昆利</v>
          </cell>
          <cell r="O293" t="str">
            <v>中行</v>
          </cell>
          <cell r="P293">
            <v>44875</v>
          </cell>
        </row>
        <row r="294">
          <cell r="C294" t="str">
            <v>7-1-302</v>
          </cell>
          <cell r="D294" t="str">
            <v>朱国宝 徐桂花</v>
          </cell>
          <cell r="E294" t="str">
            <v>062210121852</v>
          </cell>
          <cell r="F294">
            <v>114.02</v>
          </cell>
          <cell r="G294">
            <v>6665.49</v>
          </cell>
          <cell r="H294">
            <v>760000</v>
          </cell>
          <cell r="I294">
            <v>230000</v>
          </cell>
          <cell r="J294">
            <v>530000</v>
          </cell>
          <cell r="K294" t="str">
            <v>商贷</v>
          </cell>
          <cell r="L294">
            <v>6</v>
          </cell>
          <cell r="M294">
            <v>44850</v>
          </cell>
          <cell r="N294" t="str">
            <v>毛燕华</v>
          </cell>
          <cell r="O294" t="str">
            <v>中行</v>
          </cell>
          <cell r="P294">
            <v>44875</v>
          </cell>
        </row>
        <row r="295">
          <cell r="C295" t="str">
            <v>7-1-A302</v>
          </cell>
          <cell r="D295" t="str">
            <v>冯婉玲</v>
          </cell>
          <cell r="E295" t="str">
            <v>062210121844</v>
          </cell>
          <cell r="F295">
            <v>114.02</v>
          </cell>
          <cell r="G295">
            <v>6674.26</v>
          </cell>
          <cell r="H295">
            <v>761000</v>
          </cell>
          <cell r="I295">
            <v>201000</v>
          </cell>
          <cell r="J295">
            <v>560000</v>
          </cell>
          <cell r="K295" t="str">
            <v>商贷</v>
          </cell>
          <cell r="L295">
            <v>6</v>
          </cell>
          <cell r="M295">
            <v>44850</v>
          </cell>
          <cell r="N295" t="str">
            <v>刘莹</v>
          </cell>
          <cell r="O295" t="str">
            <v>工商</v>
          </cell>
          <cell r="P295">
            <v>44872</v>
          </cell>
        </row>
        <row r="296">
          <cell r="C296" t="str">
            <v>1-3-1101</v>
          </cell>
          <cell r="D296" t="str">
            <v>邵细艳 汪静雄</v>
          </cell>
          <cell r="E296" t="str">
            <v>062210121836</v>
          </cell>
          <cell r="F296">
            <v>114.02</v>
          </cell>
          <cell r="G296">
            <v>6550</v>
          </cell>
          <cell r="H296">
            <v>746831</v>
          </cell>
          <cell r="I296">
            <v>156831</v>
          </cell>
          <cell r="J296">
            <v>590000</v>
          </cell>
          <cell r="K296" t="str">
            <v>商贷</v>
          </cell>
          <cell r="L296">
            <v>6</v>
          </cell>
          <cell r="M296">
            <v>44850</v>
          </cell>
          <cell r="N296" t="str">
            <v>刘莹</v>
          </cell>
          <cell r="O296" t="str">
            <v>中行</v>
          </cell>
          <cell r="P296">
            <v>44875</v>
          </cell>
        </row>
        <row r="297">
          <cell r="C297" t="str">
            <v>7-3-902</v>
          </cell>
          <cell r="D297" t="str">
            <v>楼钟清 郑彩霞</v>
          </cell>
          <cell r="E297" t="str">
            <v>062209301781</v>
          </cell>
          <cell r="F297">
            <v>129.95</v>
          </cell>
          <cell r="G297">
            <v>6923.56</v>
          </cell>
          <cell r="H297">
            <v>899717</v>
          </cell>
          <cell r="I297">
            <v>899717</v>
          </cell>
          <cell r="J297">
            <v>0</v>
          </cell>
          <cell r="K297" t="str">
            <v>一次性</v>
          </cell>
          <cell r="L297">
            <v>5</v>
          </cell>
          <cell r="M297">
            <v>44850</v>
          </cell>
          <cell r="N297" t="str">
            <v>付美琴</v>
          </cell>
          <cell r="O297" t="str">
            <v>一次性</v>
          </cell>
        </row>
        <row r="298">
          <cell r="C298" t="str">
            <v>8-2-302</v>
          </cell>
          <cell r="D298" t="str">
            <v>夏利平 俞芳</v>
          </cell>
          <cell r="E298" t="str">
            <v>062210121857</v>
          </cell>
          <cell r="F298">
            <v>114.02</v>
          </cell>
          <cell r="G298">
            <v>6330</v>
          </cell>
          <cell r="H298">
            <v>721747</v>
          </cell>
          <cell r="I298">
            <v>221747</v>
          </cell>
          <cell r="J298">
            <v>500000</v>
          </cell>
          <cell r="K298" t="str">
            <v>公积金</v>
          </cell>
          <cell r="L298">
            <v>6</v>
          </cell>
          <cell r="M298">
            <v>44851</v>
          </cell>
          <cell r="N298" t="str">
            <v>杨婷</v>
          </cell>
          <cell r="O298" t="str">
            <v>公积金</v>
          </cell>
        </row>
        <row r="299">
          <cell r="C299" t="str">
            <v>7-2-801</v>
          </cell>
          <cell r="D299" t="str">
            <v>董冬根 叶连凤</v>
          </cell>
          <cell r="E299" t="str">
            <v>062210121850</v>
          </cell>
          <cell r="F299">
            <v>114.02</v>
          </cell>
          <cell r="G299">
            <v>6875.98</v>
          </cell>
          <cell r="H299">
            <v>784000</v>
          </cell>
          <cell r="I299">
            <v>784000</v>
          </cell>
          <cell r="J299">
            <v>0</v>
          </cell>
          <cell r="K299" t="str">
            <v>一次性</v>
          </cell>
          <cell r="L299">
            <v>5</v>
          </cell>
          <cell r="M299">
            <v>44851</v>
          </cell>
          <cell r="N299" t="str">
            <v>周丽珍</v>
          </cell>
          <cell r="O299" t="str">
            <v>一次性</v>
          </cell>
        </row>
        <row r="300">
          <cell r="C300" t="str">
            <v>6-1-A302</v>
          </cell>
          <cell r="D300" t="str">
            <v>邵敏峰</v>
          </cell>
          <cell r="E300" t="str">
            <v>062210121842</v>
          </cell>
          <cell r="F300">
            <v>114.21</v>
          </cell>
          <cell r="G300">
            <v>6234.13</v>
          </cell>
          <cell r="H300">
            <v>712000</v>
          </cell>
          <cell r="I300">
            <v>212000</v>
          </cell>
          <cell r="J300">
            <v>500000</v>
          </cell>
          <cell r="K300" t="str">
            <v>商贷</v>
          </cell>
          <cell r="L300">
            <v>6</v>
          </cell>
          <cell r="M300">
            <v>44851</v>
          </cell>
          <cell r="N300" t="str">
            <v>褚甜</v>
          </cell>
          <cell r="O300" t="str">
            <v>邮储</v>
          </cell>
          <cell r="P300">
            <v>44872</v>
          </cell>
        </row>
        <row r="301">
          <cell r="C301" t="str">
            <v>7-1-101</v>
          </cell>
          <cell r="D301" t="str">
            <v>李米荣 夏建英</v>
          </cell>
          <cell r="E301" t="str">
            <v>062209301756</v>
          </cell>
          <cell r="F301">
            <v>129.95</v>
          </cell>
          <cell r="G301">
            <v>9772.98</v>
          </cell>
          <cell r="H301">
            <v>1270000</v>
          </cell>
          <cell r="I301">
            <v>1270000</v>
          </cell>
          <cell r="J301">
            <v>0</v>
          </cell>
          <cell r="K301" t="str">
            <v>一次性</v>
          </cell>
          <cell r="L301">
            <v>5</v>
          </cell>
          <cell r="M301">
            <v>44851</v>
          </cell>
          <cell r="N301" t="str">
            <v>褚甜</v>
          </cell>
          <cell r="O301" t="str">
            <v>一次性</v>
          </cell>
        </row>
        <row r="302">
          <cell r="C302" t="str">
            <v>7-1-601</v>
          </cell>
          <cell r="D302" t="str">
            <v>胡剑 李娟</v>
          </cell>
          <cell r="E302" t="str">
            <v>062209301757</v>
          </cell>
          <cell r="F302">
            <v>129.95</v>
          </cell>
          <cell r="G302">
            <v>7022.04</v>
          </cell>
          <cell r="H302">
            <v>912515</v>
          </cell>
          <cell r="I302">
            <v>282515</v>
          </cell>
          <cell r="J302">
            <v>630000</v>
          </cell>
          <cell r="K302" t="str">
            <v>商贷</v>
          </cell>
          <cell r="L302">
            <v>6</v>
          </cell>
          <cell r="M302">
            <v>44852</v>
          </cell>
          <cell r="N302" t="str">
            <v>孔晓艳</v>
          </cell>
          <cell r="O302" t="str">
            <v>邮储</v>
          </cell>
          <cell r="P302">
            <v>44875</v>
          </cell>
        </row>
        <row r="303">
          <cell r="C303" t="str">
            <v>7-1-702</v>
          </cell>
          <cell r="D303" t="str">
            <v>舒小兵 张兰兰</v>
          </cell>
          <cell r="E303" t="str">
            <v>062210121856</v>
          </cell>
          <cell r="F303">
            <v>114.02</v>
          </cell>
          <cell r="G303">
            <v>6823.36</v>
          </cell>
          <cell r="H303">
            <v>778000</v>
          </cell>
          <cell r="I303">
            <v>198000</v>
          </cell>
          <cell r="J303">
            <v>580000</v>
          </cell>
          <cell r="K303" t="str">
            <v>商贷</v>
          </cell>
          <cell r="L303">
            <v>6</v>
          </cell>
          <cell r="M303">
            <v>44852</v>
          </cell>
          <cell r="N303" t="str">
            <v>周丽珍</v>
          </cell>
          <cell r="O303" t="str">
            <v>工商</v>
          </cell>
          <cell r="P303">
            <v>44872</v>
          </cell>
        </row>
        <row r="304">
          <cell r="C304" t="str">
            <v>7-1-502</v>
          </cell>
          <cell r="D304" t="str">
            <v>饶勇 刘凤琴</v>
          </cell>
          <cell r="E304" t="str">
            <v>062210121853</v>
          </cell>
          <cell r="F304">
            <v>114.02</v>
          </cell>
          <cell r="G304">
            <v>6780.7</v>
          </cell>
          <cell r="H304">
            <v>773136</v>
          </cell>
          <cell r="I304">
            <v>233136</v>
          </cell>
          <cell r="J304">
            <v>540000</v>
          </cell>
          <cell r="K304" t="str">
            <v>商贷</v>
          </cell>
          <cell r="L304">
            <v>6</v>
          </cell>
          <cell r="M304">
            <v>44854</v>
          </cell>
          <cell r="N304" t="str">
            <v>徐昆利</v>
          </cell>
          <cell r="O304" t="str">
            <v>中行</v>
          </cell>
          <cell r="P304">
            <v>44875</v>
          </cell>
        </row>
        <row r="305">
          <cell r="C305" t="str">
            <v>3-1-101</v>
          </cell>
          <cell r="D305" t="str">
            <v>林以俊 叶思</v>
          </cell>
          <cell r="E305" t="str">
            <v>062210121839</v>
          </cell>
          <cell r="F305">
            <v>129.36</v>
          </cell>
          <cell r="G305">
            <v>8609.12</v>
          </cell>
          <cell r="H305">
            <v>1113677</v>
          </cell>
          <cell r="I305">
            <v>613677</v>
          </cell>
          <cell r="J305">
            <v>500000</v>
          </cell>
          <cell r="K305" t="str">
            <v>公积金</v>
          </cell>
          <cell r="L305">
            <v>6</v>
          </cell>
          <cell r="M305">
            <v>44855</v>
          </cell>
          <cell r="N305" t="str">
            <v>向美琳</v>
          </cell>
          <cell r="O305" t="str">
            <v>公积金</v>
          </cell>
        </row>
        <row r="306">
          <cell r="C306" t="str">
            <v>7-3-1102</v>
          </cell>
          <cell r="D306" t="str">
            <v>周彩琴 邓立源</v>
          </cell>
          <cell r="E306" t="str">
            <v>062210121845</v>
          </cell>
          <cell r="F306">
            <v>129.95</v>
          </cell>
          <cell r="G306">
            <v>6765.55</v>
          </cell>
          <cell r="H306">
            <v>879184</v>
          </cell>
          <cell r="I306">
            <v>269184</v>
          </cell>
          <cell r="J306">
            <v>610000</v>
          </cell>
          <cell r="K306" t="str">
            <v>商贷</v>
          </cell>
          <cell r="L306">
            <v>6</v>
          </cell>
          <cell r="M306">
            <v>44855</v>
          </cell>
          <cell r="N306" t="str">
            <v>褚甜</v>
          </cell>
          <cell r="O306" t="str">
            <v>农业</v>
          </cell>
          <cell r="P306">
            <v>44872</v>
          </cell>
        </row>
        <row r="307">
          <cell r="C307" t="str">
            <v>7-2-1101</v>
          </cell>
          <cell r="D307" t="str">
            <v>才红 董小风</v>
          </cell>
          <cell r="E307" t="str">
            <v>062210121848</v>
          </cell>
          <cell r="F307">
            <v>114.02</v>
          </cell>
          <cell r="G307">
            <v>6530.83</v>
          </cell>
          <cell r="H307">
            <v>744646</v>
          </cell>
          <cell r="I307">
            <v>744646</v>
          </cell>
          <cell r="J307">
            <v>0</v>
          </cell>
          <cell r="K307" t="str">
            <v>一次性</v>
          </cell>
          <cell r="L307">
            <v>5</v>
          </cell>
          <cell r="M307">
            <v>44856</v>
          </cell>
          <cell r="N307" t="str">
            <v>向美琳</v>
          </cell>
          <cell r="O307" t="str">
            <v>一次性</v>
          </cell>
        </row>
        <row r="308">
          <cell r="C308" t="str">
            <v>3-2-301</v>
          </cell>
          <cell r="D308" t="str">
            <v>张多霞 曹坤</v>
          </cell>
          <cell r="E308" t="str">
            <v>062210121838</v>
          </cell>
          <cell r="F308">
            <v>113.5</v>
          </cell>
          <cell r="G308">
            <v>6686.23</v>
          </cell>
          <cell r="H308">
            <v>758888</v>
          </cell>
          <cell r="I308">
            <v>408888</v>
          </cell>
          <cell r="J308">
            <v>350000</v>
          </cell>
          <cell r="K308" t="str">
            <v>商贷</v>
          </cell>
          <cell r="L308">
            <v>6</v>
          </cell>
          <cell r="M308">
            <v>44856</v>
          </cell>
          <cell r="N308" t="str">
            <v>向美琳</v>
          </cell>
          <cell r="O308" t="str">
            <v>中行</v>
          </cell>
          <cell r="P308">
            <v>44875</v>
          </cell>
        </row>
        <row r="309">
          <cell r="C309" t="str">
            <v>6-2-301</v>
          </cell>
          <cell r="D309" t="str">
            <v>彭童瑶 舒花兰</v>
          </cell>
          <cell r="E309" t="str">
            <v>062210121843</v>
          </cell>
          <cell r="F309">
            <v>114.21</v>
          </cell>
          <cell r="G309">
            <v>6250.004</v>
          </cell>
          <cell r="H309">
            <v>713813</v>
          </cell>
          <cell r="I309">
            <v>183813</v>
          </cell>
          <cell r="J309">
            <v>530000</v>
          </cell>
          <cell r="K309" t="str">
            <v>商贷</v>
          </cell>
          <cell r="L309">
            <v>6</v>
          </cell>
          <cell r="M309">
            <v>44858</v>
          </cell>
          <cell r="N309" t="str">
            <v>黄强</v>
          </cell>
          <cell r="O309" t="str">
            <v>上饶银行</v>
          </cell>
          <cell r="P309">
            <v>44872</v>
          </cell>
        </row>
        <row r="310">
          <cell r="C310" t="str">
            <v>5-2-201</v>
          </cell>
          <cell r="D310" t="str">
            <v>姚飞 路方</v>
          </cell>
          <cell r="E310" t="str">
            <v>062210121840</v>
          </cell>
          <cell r="F310">
            <v>113.5</v>
          </cell>
          <cell r="G310">
            <v>6320</v>
          </cell>
          <cell r="H310">
            <v>717320</v>
          </cell>
          <cell r="I310">
            <v>317320</v>
          </cell>
          <cell r="J310">
            <v>400000</v>
          </cell>
          <cell r="K310" t="str">
            <v>商贷</v>
          </cell>
          <cell r="L310">
            <v>6</v>
          </cell>
          <cell r="M310">
            <v>44861</v>
          </cell>
          <cell r="N310" t="str">
            <v>徐昆利</v>
          </cell>
          <cell r="O310" t="str">
            <v>建行</v>
          </cell>
          <cell r="P310">
            <v>44875</v>
          </cell>
        </row>
        <row r="311">
          <cell r="C311" t="str">
            <v>1-1-201</v>
          </cell>
          <cell r="D311" t="str">
            <v>刘桂兰 谢棉朗</v>
          </cell>
          <cell r="E311" t="str">
            <v>062207211364</v>
          </cell>
          <cell r="F311">
            <v>129.95</v>
          </cell>
          <cell r="G311">
            <v>6620</v>
          </cell>
          <cell r="H311">
            <v>860269</v>
          </cell>
          <cell r="I311">
            <v>180269</v>
          </cell>
          <cell r="J311">
            <v>680000</v>
          </cell>
          <cell r="K311" t="str">
            <v>商贷</v>
          </cell>
          <cell r="L311">
            <v>6</v>
          </cell>
          <cell r="M311">
            <v>44861</v>
          </cell>
          <cell r="N311" t="str">
            <v>徐昆利</v>
          </cell>
          <cell r="O311" t="str">
            <v>中行</v>
          </cell>
          <cell r="P311">
            <v>44875</v>
          </cell>
        </row>
        <row r="312">
          <cell r="C312" t="str">
            <v>7-1-902</v>
          </cell>
          <cell r="D312" t="str">
            <v>肖志华 傅心秀</v>
          </cell>
          <cell r="E312" t="str">
            <v>062210121854</v>
          </cell>
          <cell r="F312">
            <v>114.02</v>
          </cell>
          <cell r="G312">
            <v>6937.9</v>
          </cell>
          <cell r="H312">
            <v>791060</v>
          </cell>
          <cell r="I312">
            <v>501060</v>
          </cell>
          <cell r="J312">
            <v>290000</v>
          </cell>
          <cell r="K312" t="str">
            <v>商贷</v>
          </cell>
          <cell r="L312">
            <v>6</v>
          </cell>
          <cell r="M312">
            <v>44861</v>
          </cell>
          <cell r="N312" t="str">
            <v>徐昆利</v>
          </cell>
          <cell r="O312" t="str">
            <v>工商</v>
          </cell>
          <cell r="P312">
            <v>44875</v>
          </cell>
        </row>
        <row r="313">
          <cell r="C313" t="str">
            <v>11-2-502</v>
          </cell>
          <cell r="D313" t="str">
            <v>华样平 翁弋进</v>
          </cell>
          <cell r="E313" t="str">
            <v>062210282070</v>
          </cell>
          <cell r="F313">
            <v>114.86</v>
          </cell>
          <cell r="G313">
            <v>6494.86</v>
          </cell>
          <cell r="H313">
            <v>746000</v>
          </cell>
          <cell r="I313">
            <v>156000</v>
          </cell>
          <cell r="J313">
            <v>590000</v>
          </cell>
          <cell r="K313" t="str">
            <v>商贷</v>
          </cell>
          <cell r="L313">
            <v>6</v>
          </cell>
          <cell r="M313">
            <v>44867</v>
          </cell>
          <cell r="N313" t="str">
            <v>黄强</v>
          </cell>
          <cell r="O313" t="str">
            <v>农商</v>
          </cell>
          <cell r="P313">
            <v>44938</v>
          </cell>
        </row>
        <row r="314">
          <cell r="C314" t="str">
            <v>5-1-201</v>
          </cell>
          <cell r="D314" t="str">
            <v>聂红超 汪娇梅</v>
          </cell>
          <cell r="E314" t="str">
            <v>062210282053</v>
          </cell>
          <cell r="F314">
            <v>129.36</v>
          </cell>
          <cell r="G314">
            <v>6519.99</v>
          </cell>
          <cell r="H314">
            <v>843427</v>
          </cell>
          <cell r="I314">
            <v>213427</v>
          </cell>
          <cell r="J314">
            <v>630000</v>
          </cell>
          <cell r="K314" t="str">
            <v>商贷</v>
          </cell>
          <cell r="L314">
            <v>6</v>
          </cell>
          <cell r="M314">
            <v>44867</v>
          </cell>
          <cell r="N314" t="str">
            <v>周丽珍</v>
          </cell>
          <cell r="O314" t="str">
            <v>邮储</v>
          </cell>
          <cell r="P314">
            <v>44872</v>
          </cell>
        </row>
        <row r="315">
          <cell r="C315" t="str">
            <v>11-2-801</v>
          </cell>
          <cell r="D315" t="str">
            <v>叶华平 陈子美</v>
          </cell>
          <cell r="E315" t="str">
            <v>062210282064</v>
          </cell>
          <cell r="F315">
            <v>114.86</v>
          </cell>
          <cell r="G315">
            <v>6544.19</v>
          </cell>
          <cell r="H315">
            <v>751666</v>
          </cell>
          <cell r="I315">
            <v>231666</v>
          </cell>
          <cell r="J315">
            <v>520000</v>
          </cell>
          <cell r="K315" t="str">
            <v>商贷</v>
          </cell>
          <cell r="L315">
            <v>6</v>
          </cell>
          <cell r="M315">
            <v>44867</v>
          </cell>
          <cell r="N315" t="str">
            <v>杨婷</v>
          </cell>
          <cell r="O315" t="str">
            <v>农业</v>
          </cell>
          <cell r="P315">
            <v>44872</v>
          </cell>
        </row>
        <row r="316">
          <cell r="C316" t="str">
            <v>11-1-1101</v>
          </cell>
          <cell r="D316" t="str">
            <v>宣佳星 黄丽君</v>
          </cell>
          <cell r="E316" t="str">
            <v>062210282017</v>
          </cell>
          <cell r="F316">
            <v>138.05</v>
          </cell>
          <cell r="G316">
            <v>6890.162</v>
          </cell>
          <cell r="H316">
            <v>951187</v>
          </cell>
          <cell r="I316">
            <v>291187</v>
          </cell>
          <cell r="J316">
            <v>660000</v>
          </cell>
          <cell r="K316" t="str">
            <v>商贷</v>
          </cell>
          <cell r="L316">
            <v>6</v>
          </cell>
          <cell r="M316">
            <v>44867</v>
          </cell>
          <cell r="N316" t="str">
            <v>孔晓艳</v>
          </cell>
          <cell r="O316" t="str">
            <v>农业</v>
          </cell>
          <cell r="P316">
            <v>44872</v>
          </cell>
        </row>
        <row r="317">
          <cell r="C317" t="str">
            <v>7-2-A301</v>
          </cell>
          <cell r="D317" t="str">
            <v>洪永丽 叶辉</v>
          </cell>
          <cell r="E317" t="str">
            <v>062210282061</v>
          </cell>
          <cell r="F317">
            <v>114.02</v>
          </cell>
          <cell r="G317">
            <v>6665.49</v>
          </cell>
          <cell r="H317">
            <v>760000</v>
          </cell>
          <cell r="I317">
            <v>230000</v>
          </cell>
          <cell r="J317">
            <v>530000</v>
          </cell>
          <cell r="K317" t="str">
            <v>商贷</v>
          </cell>
          <cell r="L317">
            <v>6</v>
          </cell>
          <cell r="M317">
            <v>44867</v>
          </cell>
          <cell r="N317" t="str">
            <v>刘莹</v>
          </cell>
          <cell r="O317" t="str">
            <v>农业</v>
          </cell>
          <cell r="P317">
            <v>44872</v>
          </cell>
        </row>
        <row r="318">
          <cell r="C318" t="str">
            <v>7-1-1102</v>
          </cell>
          <cell r="D318" t="str">
            <v>叶咀华 吴细凤</v>
          </cell>
          <cell r="E318" t="str">
            <v>062210282060</v>
          </cell>
          <cell r="F318">
            <v>114.02</v>
          </cell>
          <cell r="G318">
            <v>6446.23</v>
          </cell>
          <cell r="H318">
            <v>735000</v>
          </cell>
          <cell r="I318">
            <v>335000</v>
          </cell>
          <cell r="J318">
            <v>400000</v>
          </cell>
          <cell r="K318" t="str">
            <v>商贷</v>
          </cell>
          <cell r="L318">
            <v>6</v>
          </cell>
          <cell r="M318">
            <v>44867</v>
          </cell>
          <cell r="N318" t="str">
            <v>刘莹</v>
          </cell>
          <cell r="O318" t="str">
            <v>农业</v>
          </cell>
          <cell r="P318">
            <v>44872</v>
          </cell>
        </row>
        <row r="319">
          <cell r="C319" t="str">
            <v>11-3-1701</v>
          </cell>
          <cell r="D319" t="str">
            <v>何志龙 王姚</v>
          </cell>
          <cell r="E319" t="str">
            <v>062210282065</v>
          </cell>
          <cell r="F319">
            <v>114.94</v>
          </cell>
          <cell r="G319">
            <v>6828.7</v>
          </cell>
          <cell r="H319">
            <v>784891</v>
          </cell>
          <cell r="I319">
            <v>284891</v>
          </cell>
          <cell r="J319">
            <v>500000</v>
          </cell>
          <cell r="K319" t="str">
            <v>商贷</v>
          </cell>
          <cell r="L319">
            <v>6</v>
          </cell>
          <cell r="M319">
            <v>44868</v>
          </cell>
          <cell r="N319" t="str">
            <v>杨婷</v>
          </cell>
          <cell r="O319" t="str">
            <v>农业</v>
          </cell>
          <cell r="P319">
            <v>44872</v>
          </cell>
        </row>
        <row r="320">
          <cell r="C320" t="str">
            <v>5-1-A302</v>
          </cell>
          <cell r="D320" t="str">
            <v>李佳王霏</v>
          </cell>
          <cell r="E320" t="str">
            <v>062210282052</v>
          </cell>
          <cell r="F320">
            <v>113.5</v>
          </cell>
          <cell r="G320">
            <v>6381.4978</v>
          </cell>
          <cell r="H320">
            <v>724300</v>
          </cell>
          <cell r="I320">
            <v>224300</v>
          </cell>
          <cell r="J320">
            <v>500000</v>
          </cell>
          <cell r="K320" t="str">
            <v>商贷</v>
          </cell>
          <cell r="L320">
            <v>6</v>
          </cell>
          <cell r="M320">
            <v>44868</v>
          </cell>
          <cell r="N320" t="str">
            <v>周丽珍</v>
          </cell>
          <cell r="O320" t="str">
            <v>工商</v>
          </cell>
          <cell r="P320">
            <v>44872</v>
          </cell>
        </row>
        <row r="321">
          <cell r="C321" t="str">
            <v>11-3-802</v>
          </cell>
          <cell r="D321" t="str">
            <v>陈辉 叶星星</v>
          </cell>
          <cell r="E321" t="str">
            <v>062210282067</v>
          </cell>
          <cell r="F321">
            <v>138.05</v>
          </cell>
          <cell r="G321">
            <v>6628.09127</v>
          </cell>
          <cell r="H321">
            <v>915008</v>
          </cell>
          <cell r="I321">
            <v>275008</v>
          </cell>
          <cell r="J321">
            <v>640000</v>
          </cell>
          <cell r="K321" t="str">
            <v>商贷</v>
          </cell>
          <cell r="L321">
            <v>6</v>
          </cell>
          <cell r="M321">
            <v>44868</v>
          </cell>
          <cell r="N321" t="str">
            <v>周丽珍</v>
          </cell>
          <cell r="O321" t="str">
            <v>中行</v>
          </cell>
          <cell r="P321">
            <v>44888</v>
          </cell>
        </row>
        <row r="322">
          <cell r="C322" t="str">
            <v>8-2-502</v>
          </cell>
          <cell r="D322" t="str">
            <v>贾永彪 舒梦莹</v>
          </cell>
          <cell r="E322" t="str">
            <v>062209301779</v>
          </cell>
          <cell r="F322">
            <v>114.02</v>
          </cell>
          <cell r="G322">
            <v>6636.84</v>
          </cell>
          <cell r="H322">
            <v>756733</v>
          </cell>
          <cell r="I322">
            <v>236733</v>
          </cell>
          <cell r="J322">
            <v>520000</v>
          </cell>
          <cell r="K322" t="str">
            <v>商贷</v>
          </cell>
          <cell r="L322">
            <v>6</v>
          </cell>
          <cell r="M322">
            <v>44868</v>
          </cell>
          <cell r="N322" t="str">
            <v>褚甜</v>
          </cell>
          <cell r="O322" t="str">
            <v>工商</v>
          </cell>
          <cell r="P322">
            <v>44875</v>
          </cell>
        </row>
        <row r="323">
          <cell r="C323" t="str">
            <v>8-3-A301</v>
          </cell>
          <cell r="D323" t="str">
            <v>汪慧敏</v>
          </cell>
          <cell r="E323" t="str">
            <v>062210282063</v>
          </cell>
          <cell r="F323">
            <v>114.02</v>
          </cell>
          <cell r="G323">
            <v>6621.64</v>
          </cell>
          <cell r="H323">
            <v>755000</v>
          </cell>
          <cell r="I323">
            <v>235000</v>
          </cell>
          <cell r="J323">
            <v>520000</v>
          </cell>
          <cell r="K323" t="str">
            <v>商贷</v>
          </cell>
          <cell r="L323">
            <v>6</v>
          </cell>
          <cell r="M323">
            <v>44869</v>
          </cell>
          <cell r="N323" t="str">
            <v>杨婷</v>
          </cell>
          <cell r="O323" t="str">
            <v>邮储</v>
          </cell>
          <cell r="P323">
            <v>44872</v>
          </cell>
        </row>
        <row r="324">
          <cell r="C324" t="str">
            <v>7-2-302</v>
          </cell>
          <cell r="D324" t="str">
            <v>李加亮 陈金兰</v>
          </cell>
          <cell r="E324" t="str">
            <v>062210282057</v>
          </cell>
          <cell r="F324">
            <v>114.02</v>
          </cell>
          <cell r="G324">
            <v>6430</v>
          </cell>
          <cell r="H324">
            <v>733149</v>
          </cell>
          <cell r="I324">
            <v>433149</v>
          </cell>
          <cell r="J324">
            <v>300000</v>
          </cell>
          <cell r="K324" t="str">
            <v>商贷</v>
          </cell>
          <cell r="L324">
            <v>6</v>
          </cell>
          <cell r="M324">
            <v>44870</v>
          </cell>
          <cell r="N324" t="str">
            <v>毛燕华</v>
          </cell>
          <cell r="O324" t="str">
            <v>邮储</v>
          </cell>
          <cell r="P324">
            <v>44875</v>
          </cell>
        </row>
        <row r="325">
          <cell r="C325" t="str">
            <v>7-2-301</v>
          </cell>
          <cell r="D325" t="str">
            <v>叶贵生 叶梦芝</v>
          </cell>
          <cell r="E325" t="str">
            <v>062210282055</v>
          </cell>
          <cell r="F325">
            <v>114.02</v>
          </cell>
          <cell r="G325">
            <v>6577.79</v>
          </cell>
          <cell r="H325">
            <v>750000</v>
          </cell>
          <cell r="I325">
            <v>350000</v>
          </cell>
          <cell r="J325">
            <v>400000</v>
          </cell>
          <cell r="K325" t="str">
            <v>商贷</v>
          </cell>
          <cell r="L325">
            <v>6</v>
          </cell>
          <cell r="M325">
            <v>44870</v>
          </cell>
          <cell r="N325" t="str">
            <v>毛燕华</v>
          </cell>
          <cell r="O325" t="str">
            <v>农业</v>
          </cell>
          <cell r="P325">
            <v>44875</v>
          </cell>
        </row>
        <row r="326">
          <cell r="C326" t="str">
            <v>7-1-802</v>
          </cell>
          <cell r="D326" t="str">
            <v>徐金龙 朱慧琴</v>
          </cell>
          <cell r="E326" t="str">
            <v>062210282056</v>
          </cell>
          <cell r="F326">
            <v>114.02</v>
          </cell>
          <cell r="G326">
            <v>6893.52</v>
          </cell>
          <cell r="H326">
            <v>786000</v>
          </cell>
          <cell r="I326">
            <v>186000</v>
          </cell>
          <cell r="J326">
            <v>600000</v>
          </cell>
          <cell r="K326" t="str">
            <v>公积金</v>
          </cell>
          <cell r="L326">
            <v>6</v>
          </cell>
          <cell r="M326">
            <v>44872</v>
          </cell>
          <cell r="N326" t="str">
            <v>毛燕华</v>
          </cell>
          <cell r="O326" t="str">
            <v>公积金</v>
          </cell>
        </row>
        <row r="327">
          <cell r="C327" t="str">
            <v>11-1-501</v>
          </cell>
          <cell r="D327" t="str">
            <v>黄林聪 陈霞</v>
          </cell>
          <cell r="E327" t="str">
            <v>062210282068</v>
          </cell>
          <cell r="F327">
            <v>138.05</v>
          </cell>
          <cell r="G327">
            <v>6674.79</v>
          </cell>
          <cell r="H327">
            <v>921455</v>
          </cell>
          <cell r="I327">
            <v>401455</v>
          </cell>
          <cell r="J327">
            <v>520000</v>
          </cell>
          <cell r="K327" t="str">
            <v>商贷</v>
          </cell>
          <cell r="L327">
            <v>6</v>
          </cell>
          <cell r="M327">
            <v>44872</v>
          </cell>
          <cell r="N327" t="str">
            <v>杨婷</v>
          </cell>
          <cell r="O327" t="str">
            <v>农业</v>
          </cell>
          <cell r="P327">
            <v>44888</v>
          </cell>
        </row>
        <row r="328">
          <cell r="C328" t="str">
            <v>11-2-1702</v>
          </cell>
          <cell r="D328" t="str">
            <v>颜小勇 张红青</v>
          </cell>
          <cell r="E328" t="str">
            <v>062210292069</v>
          </cell>
          <cell r="F328">
            <v>114.86</v>
          </cell>
          <cell r="G328">
            <v>6790.875</v>
          </cell>
          <cell r="H328">
            <v>780000</v>
          </cell>
          <cell r="I328">
            <v>540000</v>
          </cell>
          <cell r="J328">
            <v>240000</v>
          </cell>
          <cell r="K328" t="str">
            <v>商贷</v>
          </cell>
          <cell r="L328">
            <v>6</v>
          </cell>
          <cell r="M328">
            <v>44872</v>
          </cell>
          <cell r="N328" t="str">
            <v>付美琴</v>
          </cell>
          <cell r="O328" t="str">
            <v>工商</v>
          </cell>
          <cell r="P328">
            <v>44911</v>
          </cell>
        </row>
        <row r="329">
          <cell r="C329" t="str">
            <v>7-2-702</v>
          </cell>
          <cell r="D329" t="str">
            <v>胡晓菊 兰平</v>
          </cell>
          <cell r="E329" t="str">
            <v>062209301768</v>
          </cell>
          <cell r="F329">
            <v>114.02</v>
          </cell>
          <cell r="G329">
            <v>6772.995</v>
          </cell>
          <cell r="H329">
            <v>772257</v>
          </cell>
          <cell r="I329">
            <v>662257</v>
          </cell>
          <cell r="J329">
            <v>110000</v>
          </cell>
          <cell r="K329" t="str">
            <v>一次性</v>
          </cell>
          <cell r="L329">
            <v>6</v>
          </cell>
          <cell r="M329">
            <v>44872</v>
          </cell>
          <cell r="N329" t="str">
            <v>向美琳</v>
          </cell>
          <cell r="O329" t="str">
            <v>一次性</v>
          </cell>
          <cell r="P329">
            <v>44911</v>
          </cell>
        </row>
        <row r="330">
          <cell r="C330" t="str">
            <v>1-2-201</v>
          </cell>
          <cell r="D330" t="str">
            <v>陈冬辉 朱秀君</v>
          </cell>
          <cell r="E330" t="str">
            <v>062210282047</v>
          </cell>
          <cell r="F330">
            <v>114.02</v>
          </cell>
          <cell r="G330">
            <v>6149.99</v>
          </cell>
          <cell r="H330">
            <v>732008</v>
          </cell>
          <cell r="I330">
            <v>152008</v>
          </cell>
          <cell r="J330">
            <v>580000</v>
          </cell>
          <cell r="K330" t="str">
            <v>商贷</v>
          </cell>
          <cell r="L330">
            <v>6</v>
          </cell>
          <cell r="M330">
            <v>44872</v>
          </cell>
          <cell r="N330" t="str">
            <v>褚甜</v>
          </cell>
          <cell r="O330" t="str">
            <v>建行</v>
          </cell>
          <cell r="P330">
            <v>44875</v>
          </cell>
        </row>
        <row r="331">
          <cell r="C331" t="str">
            <v>1-2-301</v>
          </cell>
          <cell r="D331" t="str">
            <v>席思才 刘秋兰</v>
          </cell>
          <cell r="E331" t="str">
            <v>062210282049</v>
          </cell>
          <cell r="F331">
            <v>114.02</v>
          </cell>
          <cell r="G331">
            <v>6753.2</v>
          </cell>
          <cell r="H331">
            <v>770000</v>
          </cell>
          <cell r="I331">
            <v>400000</v>
          </cell>
          <cell r="J331">
            <v>370000</v>
          </cell>
          <cell r="K331" t="str">
            <v>商贷</v>
          </cell>
          <cell r="L331">
            <v>6</v>
          </cell>
          <cell r="M331">
            <v>44873</v>
          </cell>
          <cell r="N331" t="str">
            <v>黄强</v>
          </cell>
          <cell r="O331" t="str">
            <v>农业</v>
          </cell>
          <cell r="P331">
            <v>44875</v>
          </cell>
        </row>
        <row r="332">
          <cell r="C332" t="str">
            <v>6-1-301</v>
          </cell>
          <cell r="D332" t="str">
            <v>汪爱朝 蔡建英</v>
          </cell>
          <cell r="E332" t="str">
            <v>062210282054</v>
          </cell>
          <cell r="F332">
            <v>137.17</v>
          </cell>
          <cell r="G332">
            <v>6435.42</v>
          </cell>
          <cell r="H332">
            <v>882747</v>
          </cell>
          <cell r="I332">
            <v>272747</v>
          </cell>
          <cell r="J332">
            <v>610000</v>
          </cell>
          <cell r="K332" t="str">
            <v>商贷</v>
          </cell>
          <cell r="L332">
            <v>6</v>
          </cell>
          <cell r="M332">
            <v>44873</v>
          </cell>
          <cell r="N332" t="str">
            <v>褚甜</v>
          </cell>
          <cell r="O332" t="str">
            <v>农业</v>
          </cell>
          <cell r="P332">
            <v>44875</v>
          </cell>
        </row>
        <row r="333">
          <cell r="C333" t="str">
            <v>7-2-602</v>
          </cell>
          <cell r="D333" t="str">
            <v>汪爱萍 张洋清</v>
          </cell>
          <cell r="E333" t="str">
            <v>062210282062</v>
          </cell>
          <cell r="F333">
            <v>114.02</v>
          </cell>
          <cell r="G333">
            <v>6826.97</v>
          </cell>
          <cell r="H333">
            <v>778412</v>
          </cell>
          <cell r="I333">
            <v>378412</v>
          </cell>
          <cell r="J333">
            <v>400000</v>
          </cell>
          <cell r="K333" t="str">
            <v>商贷</v>
          </cell>
          <cell r="L333">
            <v>6</v>
          </cell>
          <cell r="M333">
            <v>44874</v>
          </cell>
          <cell r="N333" t="str">
            <v>徐昆利</v>
          </cell>
          <cell r="O333" t="str">
            <v>邮储</v>
          </cell>
          <cell r="P333">
            <v>44888</v>
          </cell>
        </row>
        <row r="334">
          <cell r="C334" t="str">
            <v>11-3-1602</v>
          </cell>
          <cell r="D334" t="str">
            <v>黄知伟 胡晓棋</v>
          </cell>
          <cell r="E334" t="str">
            <v>062210282073</v>
          </cell>
          <cell r="F334">
            <v>138.05</v>
          </cell>
          <cell r="G334">
            <v>6845.34</v>
          </cell>
          <cell r="H334">
            <v>945000</v>
          </cell>
          <cell r="I334">
            <v>765000</v>
          </cell>
          <cell r="J334">
            <v>180000</v>
          </cell>
          <cell r="K334" t="str">
            <v>商贷</v>
          </cell>
          <cell r="L334">
            <v>6</v>
          </cell>
          <cell r="M334">
            <v>44875</v>
          </cell>
          <cell r="N334" t="str">
            <v>付美琴</v>
          </cell>
          <cell r="O334" t="str">
            <v>农业</v>
          </cell>
          <cell r="P334">
            <v>44888</v>
          </cell>
        </row>
        <row r="335">
          <cell r="C335" t="str">
            <v>11-2-1102</v>
          </cell>
          <cell r="D335" t="str">
            <v>郑丹</v>
          </cell>
          <cell r="E335" t="str">
            <v>062210282066</v>
          </cell>
          <cell r="F335">
            <v>114.86</v>
          </cell>
          <cell r="G335">
            <v>6700.09</v>
          </cell>
          <cell r="H335">
            <v>769573</v>
          </cell>
          <cell r="I335">
            <v>199573</v>
          </cell>
          <cell r="J335">
            <v>570000</v>
          </cell>
          <cell r="K335" t="str">
            <v>商贷</v>
          </cell>
          <cell r="L335">
            <v>6</v>
          </cell>
          <cell r="M335">
            <v>44876</v>
          </cell>
          <cell r="N335" t="str">
            <v>徐昆利</v>
          </cell>
          <cell r="O335" t="str">
            <v>邮储</v>
          </cell>
          <cell r="P335">
            <v>44911</v>
          </cell>
        </row>
        <row r="336">
          <cell r="C336" t="str">
            <v>11-1-1302</v>
          </cell>
          <cell r="D336" t="str">
            <v>郑谷华 刘英绨</v>
          </cell>
          <cell r="E336" t="str">
            <v>062211092132</v>
          </cell>
          <cell r="F336">
            <v>114.94</v>
          </cell>
          <cell r="G336">
            <v>6761.34</v>
          </cell>
          <cell r="H336">
            <v>777149</v>
          </cell>
          <cell r="I336">
            <v>407149</v>
          </cell>
          <cell r="J336">
            <v>370000</v>
          </cell>
          <cell r="K336" t="str">
            <v>一次性</v>
          </cell>
          <cell r="L336">
            <v>6</v>
          </cell>
          <cell r="M336">
            <v>44877</v>
          </cell>
          <cell r="N336" t="str">
            <v>徐昆利</v>
          </cell>
          <cell r="O336" t="str">
            <v>一次性</v>
          </cell>
        </row>
        <row r="337">
          <cell r="C337" t="str">
            <v>11-1-1001</v>
          </cell>
          <cell r="D337" t="str">
            <v>黄佳浩 周燕</v>
          </cell>
          <cell r="E337" t="str">
            <v>062211092116</v>
          </cell>
          <cell r="F337">
            <v>138.05</v>
          </cell>
          <cell r="G337">
            <v>6809.46</v>
          </cell>
          <cell r="H337">
            <v>940046</v>
          </cell>
          <cell r="I337">
            <v>190046</v>
          </cell>
          <cell r="J337">
            <v>750000</v>
          </cell>
          <cell r="K337" t="str">
            <v>商贷</v>
          </cell>
          <cell r="L337">
            <v>6</v>
          </cell>
          <cell r="M337">
            <v>44877</v>
          </cell>
          <cell r="N337" t="str">
            <v>徐昆利</v>
          </cell>
          <cell r="O337" t="str">
            <v>上饶银行</v>
          </cell>
          <cell r="P337">
            <v>44888</v>
          </cell>
        </row>
        <row r="338">
          <cell r="C338" t="str">
            <v>11-2-1002</v>
          </cell>
          <cell r="D338" t="str">
            <v>陈小平 刘桂萍</v>
          </cell>
          <cell r="E338" t="str">
            <v>062211092149</v>
          </cell>
          <cell r="F338">
            <v>114.86</v>
          </cell>
          <cell r="G338">
            <v>6652.17</v>
          </cell>
          <cell r="H338">
            <v>764069</v>
          </cell>
          <cell r="I338">
            <v>764069</v>
          </cell>
          <cell r="J338">
            <v>0</v>
          </cell>
          <cell r="K338" t="str">
            <v>一次性</v>
          </cell>
          <cell r="L338">
            <v>5</v>
          </cell>
          <cell r="M338">
            <v>44877</v>
          </cell>
          <cell r="N338" t="str">
            <v>毛燕华</v>
          </cell>
          <cell r="O338" t="str">
            <v>一次性</v>
          </cell>
        </row>
        <row r="339">
          <cell r="C339" t="str">
            <v>11-1-101</v>
          </cell>
          <cell r="D339" t="str">
            <v>姚田水 李春兰</v>
          </cell>
          <cell r="E339" t="str">
            <v>062211092137</v>
          </cell>
          <cell r="F339">
            <v>138.05</v>
          </cell>
          <cell r="G339">
            <v>6822.07</v>
          </cell>
          <cell r="H339">
            <v>941788</v>
          </cell>
          <cell r="I339">
            <v>391788</v>
          </cell>
          <cell r="J339">
            <v>550000</v>
          </cell>
          <cell r="K339" t="str">
            <v>公积金</v>
          </cell>
          <cell r="L339">
            <v>6</v>
          </cell>
          <cell r="M339">
            <v>44877</v>
          </cell>
          <cell r="N339" t="str">
            <v>徐昆利</v>
          </cell>
          <cell r="O339" t="str">
            <v>公积金</v>
          </cell>
        </row>
        <row r="340">
          <cell r="C340" t="str">
            <v>11-2-1701</v>
          </cell>
          <cell r="D340" t="str">
            <v>张敏</v>
          </cell>
          <cell r="E340" t="str">
            <v>062211092122</v>
          </cell>
          <cell r="F340">
            <v>114.86</v>
          </cell>
          <cell r="G340">
            <v>6617.38</v>
          </cell>
          <cell r="H340">
            <v>760073</v>
          </cell>
          <cell r="I340">
            <v>300073</v>
          </cell>
          <cell r="J340">
            <v>460000</v>
          </cell>
          <cell r="K340" t="str">
            <v>公积金</v>
          </cell>
          <cell r="L340">
            <v>6</v>
          </cell>
          <cell r="M340">
            <v>44877</v>
          </cell>
          <cell r="N340" t="str">
            <v>孔晓艳</v>
          </cell>
          <cell r="O340" t="str">
            <v>公积金</v>
          </cell>
        </row>
        <row r="341">
          <cell r="C341" t="str">
            <v>11-1-1501</v>
          </cell>
          <cell r="D341" t="str">
            <v>王兰英 张冬根</v>
          </cell>
          <cell r="E341" t="str">
            <v>062211092126</v>
          </cell>
          <cell r="F341">
            <v>138.05</v>
          </cell>
          <cell r="G341">
            <v>6923.94</v>
          </cell>
          <cell r="H341">
            <v>955850</v>
          </cell>
          <cell r="I341">
            <v>365850</v>
          </cell>
          <cell r="J341">
            <v>590000</v>
          </cell>
          <cell r="K341" t="str">
            <v>公积金</v>
          </cell>
          <cell r="L341">
            <v>6</v>
          </cell>
          <cell r="M341">
            <v>44877</v>
          </cell>
          <cell r="N341" t="str">
            <v>徐昆利</v>
          </cell>
          <cell r="O341" t="str">
            <v>公积金</v>
          </cell>
        </row>
        <row r="342">
          <cell r="C342" t="str">
            <v>11-2-602</v>
          </cell>
          <cell r="D342" t="str">
            <v>周文任</v>
          </cell>
          <cell r="E342" t="str">
            <v>062211092110</v>
          </cell>
          <cell r="F342">
            <v>114.86</v>
          </cell>
          <cell r="G342">
            <v>6486.15</v>
          </cell>
          <cell r="H342">
            <v>745000</v>
          </cell>
          <cell r="I342">
            <v>165000</v>
          </cell>
          <cell r="J342">
            <v>580000</v>
          </cell>
          <cell r="K342" t="str">
            <v>商贷</v>
          </cell>
          <cell r="L342">
            <v>6</v>
          </cell>
          <cell r="M342">
            <v>44877</v>
          </cell>
          <cell r="N342" t="str">
            <v>刘莹</v>
          </cell>
          <cell r="O342" t="str">
            <v>工商</v>
          </cell>
          <cell r="P342">
            <v>44888</v>
          </cell>
        </row>
        <row r="343">
          <cell r="C343" t="str">
            <v>11-3-1601</v>
          </cell>
          <cell r="D343" t="str">
            <v>何琢言</v>
          </cell>
          <cell r="E343" t="str">
            <v>062211092142</v>
          </cell>
          <cell r="F343">
            <v>114.94</v>
          </cell>
          <cell r="G343">
            <v>6669.54</v>
          </cell>
          <cell r="H343">
            <v>766597</v>
          </cell>
          <cell r="I343">
            <v>766597</v>
          </cell>
          <cell r="J343">
            <v>0</v>
          </cell>
          <cell r="K343" t="str">
            <v>一次性</v>
          </cell>
          <cell r="L343">
            <v>5</v>
          </cell>
          <cell r="M343">
            <v>44877</v>
          </cell>
          <cell r="N343" t="str">
            <v>刘莹</v>
          </cell>
          <cell r="O343" t="str">
            <v>一次性</v>
          </cell>
        </row>
        <row r="344">
          <cell r="C344" t="str">
            <v>11-1-1201</v>
          </cell>
          <cell r="D344" t="str">
            <v>吴云才 邓建英</v>
          </cell>
          <cell r="E344" t="str">
            <v>062211092146</v>
          </cell>
          <cell r="F344">
            <v>138.05</v>
          </cell>
          <cell r="G344">
            <v>6876.49</v>
          </cell>
          <cell r="H344">
            <v>949300</v>
          </cell>
          <cell r="I344">
            <v>289300</v>
          </cell>
          <cell r="J344">
            <v>660000</v>
          </cell>
          <cell r="K344" t="str">
            <v>商贷</v>
          </cell>
          <cell r="L344">
            <v>6</v>
          </cell>
          <cell r="M344">
            <v>44877</v>
          </cell>
          <cell r="N344" t="str">
            <v>周丽珍</v>
          </cell>
          <cell r="O344" t="str">
            <v>建行</v>
          </cell>
          <cell r="P344">
            <v>44888</v>
          </cell>
        </row>
        <row r="345">
          <cell r="C345" t="str">
            <v>11-2-1201</v>
          </cell>
          <cell r="D345" t="str">
            <v>方远雪 邓园英</v>
          </cell>
          <cell r="E345" t="str">
            <v>062211092129</v>
          </cell>
          <cell r="F345">
            <v>114.86</v>
          </cell>
          <cell r="G345">
            <v>6677.69</v>
          </cell>
          <cell r="H345">
            <v>767000</v>
          </cell>
          <cell r="I345">
            <v>237000</v>
          </cell>
          <cell r="J345">
            <v>530000</v>
          </cell>
          <cell r="K345" t="str">
            <v>商贷</v>
          </cell>
          <cell r="L345">
            <v>6</v>
          </cell>
          <cell r="M345">
            <v>44877</v>
          </cell>
          <cell r="N345" t="str">
            <v>周丽珍</v>
          </cell>
          <cell r="O345" t="str">
            <v>农业</v>
          </cell>
          <cell r="P345">
            <v>44888</v>
          </cell>
        </row>
        <row r="346">
          <cell r="C346" t="str">
            <v>11-2-1202</v>
          </cell>
          <cell r="D346" t="str">
            <v>苏晶花</v>
          </cell>
          <cell r="E346" t="str">
            <v>062211092130</v>
          </cell>
          <cell r="F346">
            <v>114.86</v>
          </cell>
          <cell r="G346">
            <v>6677.69</v>
          </cell>
          <cell r="H346">
            <v>767000</v>
          </cell>
          <cell r="I346">
            <v>237000</v>
          </cell>
          <cell r="J346">
            <v>530000</v>
          </cell>
          <cell r="K346" t="str">
            <v>商贷</v>
          </cell>
          <cell r="L346">
            <v>6</v>
          </cell>
          <cell r="M346">
            <v>44877</v>
          </cell>
          <cell r="N346" t="str">
            <v>周丽珍</v>
          </cell>
          <cell r="O346" t="str">
            <v>工商</v>
          </cell>
          <cell r="P346">
            <v>44911</v>
          </cell>
        </row>
        <row r="347">
          <cell r="C347" t="str">
            <v>11-1-1502</v>
          </cell>
          <cell r="D347" t="str">
            <v>曹义灿</v>
          </cell>
          <cell r="E347" t="str">
            <v>062211092125</v>
          </cell>
          <cell r="F347">
            <v>114.94</v>
          </cell>
          <cell r="G347">
            <v>6786.14</v>
          </cell>
          <cell r="H347">
            <v>780000</v>
          </cell>
          <cell r="I347">
            <v>240000</v>
          </cell>
          <cell r="J347">
            <v>540000</v>
          </cell>
          <cell r="K347" t="str">
            <v>商贷</v>
          </cell>
          <cell r="L347">
            <v>6</v>
          </cell>
          <cell r="M347">
            <v>44878</v>
          </cell>
          <cell r="N347" t="str">
            <v>付美琴</v>
          </cell>
          <cell r="O347" t="str">
            <v>邮储</v>
          </cell>
          <cell r="P347">
            <v>44888</v>
          </cell>
        </row>
        <row r="348">
          <cell r="C348" t="str">
            <v>11-2-A302</v>
          </cell>
          <cell r="D348" t="str">
            <v>郑三仔 徐春英</v>
          </cell>
          <cell r="E348" t="str">
            <v>062211092131</v>
          </cell>
          <cell r="F348">
            <v>114.86</v>
          </cell>
          <cell r="G348">
            <v>6399.09</v>
          </cell>
          <cell r="H348">
            <v>735000</v>
          </cell>
          <cell r="I348">
            <v>225000</v>
          </cell>
          <cell r="J348">
            <v>510000</v>
          </cell>
          <cell r="K348" t="str">
            <v>商贷</v>
          </cell>
          <cell r="L348">
            <v>6</v>
          </cell>
          <cell r="M348">
            <v>44878</v>
          </cell>
          <cell r="N348" t="str">
            <v>付美琴</v>
          </cell>
          <cell r="O348" t="str">
            <v>工商</v>
          </cell>
          <cell r="P348">
            <v>44888</v>
          </cell>
        </row>
        <row r="349">
          <cell r="C349" t="str">
            <v>11-1-1102</v>
          </cell>
          <cell r="D349" t="str">
            <v>郑恬 刘凯</v>
          </cell>
          <cell r="E349" t="str">
            <v>062211092100</v>
          </cell>
          <cell r="F349">
            <v>114.94</v>
          </cell>
          <cell r="G349">
            <v>6478.21</v>
          </cell>
          <cell r="H349">
            <v>744606</v>
          </cell>
          <cell r="I349">
            <v>444606</v>
          </cell>
          <cell r="J349">
            <v>300000</v>
          </cell>
          <cell r="K349" t="str">
            <v>一次性</v>
          </cell>
          <cell r="L349">
            <v>6</v>
          </cell>
          <cell r="M349">
            <v>44878</v>
          </cell>
          <cell r="N349" t="str">
            <v>徐昆利</v>
          </cell>
          <cell r="O349" t="str">
            <v>一次性</v>
          </cell>
        </row>
        <row r="350">
          <cell r="C350" t="str">
            <v>11-3-1202</v>
          </cell>
          <cell r="D350" t="str">
            <v>杨诗梦 胡煜琳</v>
          </cell>
          <cell r="E350" t="str">
            <v>062211092121</v>
          </cell>
          <cell r="F350">
            <v>138.05</v>
          </cell>
          <cell r="G350">
            <v>6770.16</v>
          </cell>
          <cell r="H350">
            <v>934621</v>
          </cell>
          <cell r="I350">
            <v>284621</v>
          </cell>
          <cell r="J350">
            <v>650000</v>
          </cell>
          <cell r="K350" t="str">
            <v>商贷</v>
          </cell>
          <cell r="L350">
            <v>6</v>
          </cell>
          <cell r="M350">
            <v>44878</v>
          </cell>
          <cell r="N350" t="str">
            <v>付美琴</v>
          </cell>
          <cell r="O350" t="str">
            <v>上饶银行</v>
          </cell>
          <cell r="P350">
            <v>44925</v>
          </cell>
        </row>
        <row r="351">
          <cell r="C351" t="str">
            <v>11-2-1302</v>
          </cell>
          <cell r="D351" t="str">
            <v>江光路</v>
          </cell>
          <cell r="E351" t="str">
            <v>062211092133</v>
          </cell>
          <cell r="F351">
            <v>114.86</v>
          </cell>
          <cell r="G351">
            <v>6756.05</v>
          </cell>
          <cell r="H351">
            <v>776000</v>
          </cell>
          <cell r="I351">
            <v>236000</v>
          </cell>
          <cell r="J351">
            <v>540000</v>
          </cell>
          <cell r="K351" t="str">
            <v>商贷</v>
          </cell>
          <cell r="L351">
            <v>6</v>
          </cell>
          <cell r="M351">
            <v>44879</v>
          </cell>
          <cell r="N351" t="str">
            <v>向美琳</v>
          </cell>
          <cell r="O351" t="str">
            <v>邮储</v>
          </cell>
          <cell r="P351">
            <v>44888</v>
          </cell>
        </row>
        <row r="352">
          <cell r="C352" t="str">
            <v>11-1-1301</v>
          </cell>
          <cell r="D352" t="str">
            <v>张佳华</v>
          </cell>
          <cell r="E352" t="str">
            <v>062211092139</v>
          </cell>
          <cell r="F352">
            <v>138.05</v>
          </cell>
          <cell r="G352">
            <v>6950.16</v>
          </cell>
          <cell r="H352">
            <v>959470</v>
          </cell>
          <cell r="I352">
            <v>359470</v>
          </cell>
          <cell r="J352">
            <v>600000</v>
          </cell>
          <cell r="K352" t="str">
            <v>商贷</v>
          </cell>
          <cell r="L352">
            <v>6</v>
          </cell>
          <cell r="M352">
            <v>44879</v>
          </cell>
          <cell r="N352" t="str">
            <v>向美琳</v>
          </cell>
          <cell r="O352" t="str">
            <v>邮储</v>
          </cell>
          <cell r="P352">
            <v>44888</v>
          </cell>
        </row>
        <row r="353">
          <cell r="C353" t="str">
            <v>11-2-A301</v>
          </cell>
          <cell r="D353" t="str">
            <v>洪宇杰 邵冠红</v>
          </cell>
          <cell r="E353" t="str">
            <v>062211092145</v>
          </cell>
          <cell r="F353">
            <v>114.86</v>
          </cell>
          <cell r="G353">
            <v>6437.14</v>
          </cell>
          <cell r="H353">
            <v>739370</v>
          </cell>
          <cell r="I353">
            <v>149370</v>
          </cell>
          <cell r="J353">
            <v>590000</v>
          </cell>
          <cell r="K353" t="str">
            <v>公积金</v>
          </cell>
          <cell r="L353">
            <v>6</v>
          </cell>
          <cell r="M353">
            <v>44879</v>
          </cell>
          <cell r="N353" t="str">
            <v>毛燕华</v>
          </cell>
          <cell r="O353" t="str">
            <v>公积金</v>
          </cell>
        </row>
        <row r="354">
          <cell r="C354" t="str">
            <v>11-3-902</v>
          </cell>
          <cell r="D354" t="str">
            <v>孙伟 王丽</v>
          </cell>
          <cell r="E354" t="str">
            <v>062211092140</v>
          </cell>
          <cell r="F354">
            <v>138.05</v>
          </cell>
          <cell r="G354">
            <v>6700.47</v>
          </cell>
          <cell r="H354">
            <v>925000</v>
          </cell>
          <cell r="I354">
            <v>285000</v>
          </cell>
          <cell r="J354">
            <v>640000</v>
          </cell>
          <cell r="K354" t="str">
            <v>商贷</v>
          </cell>
          <cell r="L354">
            <v>6</v>
          </cell>
          <cell r="M354">
            <v>44879</v>
          </cell>
          <cell r="N354" t="str">
            <v>周丽珍</v>
          </cell>
          <cell r="O354" t="str">
            <v>上饶银行</v>
          </cell>
          <cell r="P354">
            <v>44888</v>
          </cell>
        </row>
        <row r="355">
          <cell r="C355" t="str">
            <v>11-3-901</v>
          </cell>
          <cell r="D355" t="str">
            <v>杨冬有</v>
          </cell>
          <cell r="E355" t="str">
            <v>062211092127</v>
          </cell>
          <cell r="F355">
            <v>114.94</v>
          </cell>
          <cell r="G355">
            <v>6706.19454</v>
          </cell>
          <cell r="H355">
            <v>770810</v>
          </cell>
          <cell r="I355">
            <v>210810</v>
          </cell>
          <cell r="J355">
            <v>560000</v>
          </cell>
          <cell r="K355" t="str">
            <v>商贷</v>
          </cell>
          <cell r="L355">
            <v>6</v>
          </cell>
          <cell r="M355">
            <v>44880</v>
          </cell>
          <cell r="N355" t="str">
            <v>毛燕华</v>
          </cell>
          <cell r="O355" t="str">
            <v>邮储</v>
          </cell>
          <cell r="P355">
            <v>44888</v>
          </cell>
        </row>
        <row r="356">
          <cell r="C356" t="str">
            <v>11-2-501</v>
          </cell>
          <cell r="D356" t="str">
            <v>吴正前 方露</v>
          </cell>
          <cell r="E356" t="str">
            <v>062211092103</v>
          </cell>
          <cell r="F356">
            <v>114.86</v>
          </cell>
          <cell r="G356">
            <v>6486.86</v>
          </cell>
          <cell r="H356">
            <v>745081</v>
          </cell>
          <cell r="I356">
            <v>155081</v>
          </cell>
          <cell r="J356">
            <v>590000</v>
          </cell>
          <cell r="K356" t="str">
            <v>商贷</v>
          </cell>
          <cell r="L356">
            <v>6</v>
          </cell>
          <cell r="M356">
            <v>44880</v>
          </cell>
          <cell r="N356" t="str">
            <v>徐昆利</v>
          </cell>
          <cell r="O356" t="str">
            <v>农业</v>
          </cell>
          <cell r="P356">
            <v>44888</v>
          </cell>
        </row>
        <row r="357">
          <cell r="C357" t="str">
            <v>7-3-A301</v>
          </cell>
          <cell r="D357" t="str">
            <v>汪斌斌 徐建平</v>
          </cell>
          <cell r="E357" t="str">
            <v>062211092095</v>
          </cell>
          <cell r="F357">
            <v>114.02</v>
          </cell>
          <cell r="G357">
            <v>6691.8</v>
          </cell>
          <cell r="H357">
            <v>763000</v>
          </cell>
          <cell r="I357">
            <v>163000</v>
          </cell>
          <cell r="J357">
            <v>600000</v>
          </cell>
          <cell r="K357" t="str">
            <v>公积金</v>
          </cell>
          <cell r="L357">
            <v>6</v>
          </cell>
          <cell r="M357">
            <v>44880</v>
          </cell>
          <cell r="N357" t="str">
            <v>徐昆利</v>
          </cell>
          <cell r="O357" t="str">
            <v>公积金</v>
          </cell>
        </row>
        <row r="358">
          <cell r="C358" t="str">
            <v>11-2-1602</v>
          </cell>
          <cell r="D358" t="str">
            <v>江卫</v>
          </cell>
          <cell r="E358" t="str">
            <v>062211092114</v>
          </cell>
          <cell r="F358">
            <v>114.86</v>
          </cell>
          <cell r="G358">
            <v>6764.75</v>
          </cell>
          <cell r="H358">
            <v>777000</v>
          </cell>
          <cell r="I358">
            <v>257000</v>
          </cell>
          <cell r="J358">
            <v>520000</v>
          </cell>
          <cell r="K358" t="str">
            <v>商贷</v>
          </cell>
          <cell r="L358">
            <v>6</v>
          </cell>
          <cell r="M358">
            <v>44880</v>
          </cell>
          <cell r="N358" t="str">
            <v>徐昆利</v>
          </cell>
          <cell r="O358" t="str">
            <v>邮储</v>
          </cell>
          <cell r="P358">
            <v>44888</v>
          </cell>
        </row>
        <row r="359">
          <cell r="C359" t="str">
            <v>11-3-1501</v>
          </cell>
          <cell r="D359" t="str">
            <v>曹增勤 张素贞</v>
          </cell>
          <cell r="E359" t="str">
            <v>062211092113</v>
          </cell>
          <cell r="F359">
            <v>114.94</v>
          </cell>
          <cell r="G359">
            <v>6744.78</v>
          </cell>
          <cell r="H359">
            <v>775246</v>
          </cell>
          <cell r="I359">
            <v>235246</v>
          </cell>
          <cell r="J359">
            <v>540000</v>
          </cell>
          <cell r="K359" t="str">
            <v>商贷</v>
          </cell>
          <cell r="L359">
            <v>6</v>
          </cell>
          <cell r="M359">
            <v>44880</v>
          </cell>
          <cell r="N359" t="str">
            <v>向美琳</v>
          </cell>
          <cell r="O359" t="str">
            <v>上饶银行</v>
          </cell>
          <cell r="P359">
            <v>44888</v>
          </cell>
        </row>
        <row r="360">
          <cell r="C360" t="str">
            <v>11-3-1102</v>
          </cell>
          <cell r="D360" t="str">
            <v>刘志伟</v>
          </cell>
          <cell r="E360" t="str">
            <v>062211092134</v>
          </cell>
          <cell r="F360">
            <v>138.05</v>
          </cell>
          <cell r="G360">
            <v>6754.79</v>
          </cell>
          <cell r="H360">
            <v>932499</v>
          </cell>
          <cell r="I360">
            <v>242499</v>
          </cell>
          <cell r="J360">
            <v>690000</v>
          </cell>
          <cell r="K360" t="str">
            <v>商贷</v>
          </cell>
          <cell r="L360">
            <v>6</v>
          </cell>
          <cell r="M360">
            <v>44880</v>
          </cell>
          <cell r="N360" t="str">
            <v>杨婷</v>
          </cell>
          <cell r="O360" t="str">
            <v>农商</v>
          </cell>
          <cell r="P360">
            <v>44935</v>
          </cell>
        </row>
        <row r="361">
          <cell r="C361" t="str">
            <v>11-1-1202</v>
          </cell>
          <cell r="D361" t="str">
            <v>黄真发 曾丽萍</v>
          </cell>
          <cell r="E361" t="str">
            <v>062211092108</v>
          </cell>
          <cell r="F361">
            <v>114.94</v>
          </cell>
          <cell r="G361">
            <v>6748.68</v>
          </cell>
          <cell r="H361">
            <v>775694</v>
          </cell>
          <cell r="I361">
            <v>235694</v>
          </cell>
          <cell r="J361">
            <v>540000</v>
          </cell>
          <cell r="K361" t="str">
            <v>商贷</v>
          </cell>
          <cell r="L361">
            <v>6</v>
          </cell>
          <cell r="M361">
            <v>44880</v>
          </cell>
          <cell r="N361" t="str">
            <v>杨婷</v>
          </cell>
          <cell r="O361" t="str">
            <v>农业</v>
          </cell>
          <cell r="P361">
            <v>44911</v>
          </cell>
        </row>
        <row r="362">
          <cell r="C362" t="str">
            <v>11-3-1101</v>
          </cell>
          <cell r="D362" t="str">
            <v>姚红权 江金凤</v>
          </cell>
          <cell r="E362" t="str">
            <v>062211092138</v>
          </cell>
          <cell r="F362">
            <v>114.94</v>
          </cell>
          <cell r="G362">
            <v>6701.33</v>
          </cell>
          <cell r="H362">
            <v>770252</v>
          </cell>
          <cell r="I362">
            <v>240252</v>
          </cell>
          <cell r="J362">
            <v>530000</v>
          </cell>
          <cell r="K362" t="str">
            <v>商贷</v>
          </cell>
          <cell r="L362">
            <v>6</v>
          </cell>
          <cell r="M362">
            <v>44880</v>
          </cell>
          <cell r="N362" t="str">
            <v>杨婷</v>
          </cell>
          <cell r="O362" t="str">
            <v>农商</v>
          </cell>
          <cell r="P362">
            <v>44988</v>
          </cell>
        </row>
        <row r="363">
          <cell r="C363" t="str">
            <v>11-3-1301</v>
          </cell>
          <cell r="D363" t="str">
            <v>张冬才 余美英</v>
          </cell>
          <cell r="E363" t="str">
            <v>062211092128</v>
          </cell>
          <cell r="F363">
            <v>114.94</v>
          </cell>
          <cell r="G363">
            <v>6717.84</v>
          </cell>
          <cell r="H363">
            <v>772149</v>
          </cell>
          <cell r="I363">
            <v>232149</v>
          </cell>
          <cell r="J363">
            <v>540000</v>
          </cell>
          <cell r="K363" t="str">
            <v>商贷</v>
          </cell>
          <cell r="L363">
            <v>6</v>
          </cell>
          <cell r="M363">
            <v>44880</v>
          </cell>
          <cell r="N363" t="str">
            <v>杨婷</v>
          </cell>
          <cell r="O363" t="str">
            <v>农业</v>
          </cell>
          <cell r="P363">
            <v>44911</v>
          </cell>
        </row>
        <row r="364">
          <cell r="C364" t="str">
            <v>11-1-902</v>
          </cell>
          <cell r="D364" t="str">
            <v>余和平 杨慧珍</v>
          </cell>
          <cell r="E364" t="str">
            <v>062211092120</v>
          </cell>
          <cell r="F364">
            <v>114.94</v>
          </cell>
          <cell r="G364">
            <v>6641.34</v>
          </cell>
          <cell r="H364">
            <v>763356</v>
          </cell>
          <cell r="I364">
            <v>363356</v>
          </cell>
          <cell r="J364">
            <v>400000</v>
          </cell>
          <cell r="K364" t="str">
            <v>商贷</v>
          </cell>
          <cell r="L364">
            <v>6</v>
          </cell>
          <cell r="M364">
            <v>44880</v>
          </cell>
          <cell r="N364" t="str">
            <v>杨婷</v>
          </cell>
          <cell r="O364" t="str">
            <v>农业</v>
          </cell>
          <cell r="P364">
            <v>44888</v>
          </cell>
        </row>
        <row r="365">
          <cell r="C365" t="str">
            <v>11-1-1002</v>
          </cell>
          <cell r="D365" t="str">
            <v>林华根 方彩荣</v>
          </cell>
          <cell r="E365" t="str">
            <v>062211092104</v>
          </cell>
          <cell r="F365">
            <v>114.94</v>
          </cell>
          <cell r="G365">
            <v>6688.68</v>
          </cell>
          <cell r="H365">
            <v>768798</v>
          </cell>
          <cell r="I365">
            <v>238798</v>
          </cell>
          <cell r="J365">
            <v>530000</v>
          </cell>
          <cell r="K365" t="str">
            <v>商贷</v>
          </cell>
          <cell r="L365">
            <v>6</v>
          </cell>
          <cell r="M365">
            <v>44880</v>
          </cell>
          <cell r="N365" t="str">
            <v>褚甜</v>
          </cell>
          <cell r="O365" t="str">
            <v>邮储</v>
          </cell>
          <cell r="P365">
            <v>44888</v>
          </cell>
        </row>
        <row r="366">
          <cell r="C366" t="str">
            <v>11-1-802</v>
          </cell>
          <cell r="D366" t="str">
            <v>余张飞 张莹</v>
          </cell>
          <cell r="E366" t="str">
            <v>062211092144</v>
          </cell>
          <cell r="F366">
            <v>114.94</v>
          </cell>
          <cell r="G366">
            <v>6608.69</v>
          </cell>
          <cell r="H366">
            <v>759603</v>
          </cell>
          <cell r="I366">
            <v>359603</v>
          </cell>
          <cell r="J366">
            <v>400000</v>
          </cell>
          <cell r="K366" t="str">
            <v>商贷</v>
          </cell>
          <cell r="L366">
            <v>6</v>
          </cell>
          <cell r="M366">
            <v>44880</v>
          </cell>
          <cell r="N366" t="str">
            <v>褚甜</v>
          </cell>
          <cell r="O366" t="str">
            <v>邮储</v>
          </cell>
          <cell r="P366">
            <v>44888</v>
          </cell>
        </row>
        <row r="367">
          <cell r="C367" t="str">
            <v>11-1-901</v>
          </cell>
          <cell r="D367" t="str">
            <v>廖志美 黄月荣</v>
          </cell>
          <cell r="E367" t="str">
            <v>062211092136</v>
          </cell>
          <cell r="F367">
            <v>138.05</v>
          </cell>
          <cell r="G367">
            <v>6816.37</v>
          </cell>
          <cell r="H367">
            <v>941000</v>
          </cell>
          <cell r="I367">
            <v>201000</v>
          </cell>
          <cell r="J367">
            <v>740000</v>
          </cell>
          <cell r="K367" t="str">
            <v>一次性</v>
          </cell>
          <cell r="L367">
            <v>6</v>
          </cell>
          <cell r="M367">
            <v>44880</v>
          </cell>
          <cell r="N367" t="str">
            <v>徐昆利</v>
          </cell>
          <cell r="O367" t="str">
            <v>一次性</v>
          </cell>
        </row>
        <row r="368">
          <cell r="C368" t="str">
            <v>11-2-802</v>
          </cell>
          <cell r="D368" t="str">
            <v>黄国乐</v>
          </cell>
          <cell r="E368" t="str">
            <v>062211092148</v>
          </cell>
          <cell r="F368">
            <v>114.86</v>
          </cell>
          <cell r="G368">
            <v>6598.25</v>
          </cell>
          <cell r="H368">
            <v>757876</v>
          </cell>
          <cell r="I368">
            <v>327876</v>
          </cell>
          <cell r="J368">
            <v>430000</v>
          </cell>
          <cell r="K368" t="str">
            <v>商贷</v>
          </cell>
          <cell r="L368">
            <v>6</v>
          </cell>
          <cell r="M368">
            <v>44880</v>
          </cell>
          <cell r="N368" t="str">
            <v>付美琴</v>
          </cell>
          <cell r="O368" t="str">
            <v>邮储</v>
          </cell>
          <cell r="P368">
            <v>44888</v>
          </cell>
        </row>
        <row r="369">
          <cell r="C369" t="str">
            <v>11-3-1702</v>
          </cell>
          <cell r="D369" t="str">
            <v>周宇丰</v>
          </cell>
          <cell r="E369" t="str">
            <v>062211092118</v>
          </cell>
          <cell r="F369">
            <v>138.05</v>
          </cell>
          <cell r="G369">
            <v>6850.1629</v>
          </cell>
          <cell r="H369">
            <v>945665</v>
          </cell>
          <cell r="I369">
            <v>345665</v>
          </cell>
          <cell r="J369">
            <v>600000</v>
          </cell>
          <cell r="K369" t="str">
            <v>公积金</v>
          </cell>
          <cell r="L369" t="str">
            <v>6份</v>
          </cell>
          <cell r="M369">
            <v>44881</v>
          </cell>
          <cell r="N369" t="str">
            <v>刘莹</v>
          </cell>
          <cell r="O369" t="str">
            <v>公积金</v>
          </cell>
        </row>
        <row r="370">
          <cell r="C370" t="str">
            <v>7-1-801</v>
          </cell>
          <cell r="D370" t="str">
            <v>袁爱香 罗志平</v>
          </cell>
          <cell r="E370" t="str">
            <v>062211092097</v>
          </cell>
          <cell r="F370">
            <v>129.95</v>
          </cell>
          <cell r="G370">
            <v>7082.039</v>
          </cell>
          <cell r="H370">
            <v>920311</v>
          </cell>
          <cell r="I370">
            <v>220311</v>
          </cell>
          <cell r="J370">
            <v>700000</v>
          </cell>
          <cell r="K370" t="str">
            <v>商贷</v>
          </cell>
          <cell r="L370" t="str">
            <v>6份</v>
          </cell>
          <cell r="M370">
            <v>44881</v>
          </cell>
          <cell r="N370" t="str">
            <v>刘莹</v>
          </cell>
          <cell r="O370" t="str">
            <v>工商</v>
          </cell>
          <cell r="P370">
            <v>44888</v>
          </cell>
        </row>
        <row r="371">
          <cell r="C371" t="str">
            <v>11-3-A1702</v>
          </cell>
          <cell r="D371" t="str">
            <v>邓才菊</v>
          </cell>
          <cell r="E371" t="str">
            <v>062211092107</v>
          </cell>
          <cell r="F371">
            <v>138.05</v>
          </cell>
          <cell r="G371">
            <v>6555.595</v>
          </cell>
          <cell r="H371">
            <v>905000</v>
          </cell>
          <cell r="I371">
            <v>905000</v>
          </cell>
          <cell r="J371">
            <v>0</v>
          </cell>
          <cell r="K371" t="str">
            <v>一次性</v>
          </cell>
          <cell r="L371" t="str">
            <v>5份</v>
          </cell>
          <cell r="M371">
            <v>44881</v>
          </cell>
          <cell r="N371" t="str">
            <v>向美琳</v>
          </cell>
          <cell r="O371" t="str">
            <v>一次性</v>
          </cell>
        </row>
        <row r="372">
          <cell r="C372" t="str">
            <v>11-2-702</v>
          </cell>
          <cell r="D372" t="str">
            <v>姚小韦 姚银华</v>
          </cell>
          <cell r="E372" t="str">
            <v>062211092111</v>
          </cell>
          <cell r="F372">
            <v>114.86</v>
          </cell>
          <cell r="G372">
            <v>65559.73</v>
          </cell>
          <cell r="H372">
            <v>753451</v>
          </cell>
          <cell r="I372">
            <v>463451</v>
          </cell>
          <cell r="J372">
            <v>290000</v>
          </cell>
          <cell r="K372" t="str">
            <v>商贷</v>
          </cell>
          <cell r="L372" t="str">
            <v>6份</v>
          </cell>
          <cell r="M372">
            <v>44881</v>
          </cell>
          <cell r="N372" t="str">
            <v>刘莹</v>
          </cell>
          <cell r="O372" t="str">
            <v>农业</v>
          </cell>
          <cell r="P372">
            <v>44911</v>
          </cell>
        </row>
        <row r="373">
          <cell r="C373" t="str">
            <v>1-1-A301</v>
          </cell>
          <cell r="D373" t="str">
            <v>严素瑜</v>
          </cell>
          <cell r="E373" t="str">
            <v>062208221561</v>
          </cell>
          <cell r="F373">
            <v>129.95</v>
          </cell>
          <cell r="G373">
            <v>6941.13</v>
          </cell>
          <cell r="H373">
            <v>902000</v>
          </cell>
          <cell r="I373">
            <v>302000</v>
          </cell>
          <cell r="J373">
            <v>600000</v>
          </cell>
          <cell r="K373" t="str">
            <v>公积金</v>
          </cell>
          <cell r="L373" t="str">
            <v>6份</v>
          </cell>
          <cell r="M373">
            <v>44881</v>
          </cell>
          <cell r="N373" t="str">
            <v>孔晓艳</v>
          </cell>
          <cell r="O373" t="str">
            <v>公积金</v>
          </cell>
        </row>
        <row r="374">
          <cell r="C374" t="str">
            <v>11-1-A302</v>
          </cell>
          <cell r="D374" t="str">
            <v>孙才良</v>
          </cell>
          <cell r="E374" t="str">
            <v>062211092117</v>
          </cell>
          <cell r="F374">
            <v>114.94</v>
          </cell>
          <cell r="G374">
            <v>6394.64</v>
          </cell>
          <cell r="H374">
            <v>735000</v>
          </cell>
          <cell r="I374">
            <v>155000</v>
          </cell>
          <cell r="J374">
            <v>580000</v>
          </cell>
          <cell r="K374" t="str">
            <v>商贷</v>
          </cell>
          <cell r="L374" t="str">
            <v>6份</v>
          </cell>
          <cell r="M374">
            <v>44881</v>
          </cell>
          <cell r="N374" t="str">
            <v>刘莹</v>
          </cell>
          <cell r="O374" t="str">
            <v>邮储</v>
          </cell>
          <cell r="P374">
            <v>44888</v>
          </cell>
        </row>
        <row r="375">
          <cell r="C375" t="str">
            <v>7-2-901</v>
          </cell>
          <cell r="D375" t="str">
            <v>吴正光 叶海英</v>
          </cell>
          <cell r="E375" t="str">
            <v>062210282059</v>
          </cell>
          <cell r="F375">
            <v>114.02</v>
          </cell>
          <cell r="G375">
            <v>6920.71</v>
          </cell>
          <cell r="H375">
            <v>789100</v>
          </cell>
          <cell r="I375">
            <v>239100</v>
          </cell>
          <cell r="J375">
            <v>550000</v>
          </cell>
          <cell r="K375" t="str">
            <v>商贷</v>
          </cell>
          <cell r="L375" t="str">
            <v>6份</v>
          </cell>
          <cell r="M375">
            <v>44881</v>
          </cell>
          <cell r="N375" t="str">
            <v>杨婷</v>
          </cell>
          <cell r="O375" t="str">
            <v>邮储</v>
          </cell>
          <cell r="P375">
            <v>44888</v>
          </cell>
        </row>
        <row r="376">
          <cell r="C376" t="str">
            <v>11-2-901</v>
          </cell>
          <cell r="D376" t="str">
            <v>李伟旺 廖小珍</v>
          </cell>
          <cell r="E376" t="str">
            <v>062211092102</v>
          </cell>
          <cell r="F376">
            <v>114.86</v>
          </cell>
          <cell r="G376">
            <v>6457.13</v>
          </cell>
          <cell r="H376">
            <v>741667</v>
          </cell>
          <cell r="I376">
            <v>241667</v>
          </cell>
          <cell r="J376">
            <v>500000</v>
          </cell>
          <cell r="K376" t="str">
            <v>商贷</v>
          </cell>
          <cell r="L376" t="str">
            <v>6份</v>
          </cell>
          <cell r="M376">
            <v>44882</v>
          </cell>
          <cell r="N376" t="str">
            <v>徐昆利</v>
          </cell>
          <cell r="O376" t="str">
            <v>农业</v>
          </cell>
          <cell r="P376">
            <v>44911</v>
          </cell>
        </row>
        <row r="377">
          <cell r="C377" t="str">
            <v>11-2-1001</v>
          </cell>
          <cell r="D377" t="str">
            <v>杨继辉 蔡洲</v>
          </cell>
          <cell r="E377" t="str">
            <v>062211092105</v>
          </cell>
          <cell r="F377">
            <v>114.86</v>
          </cell>
          <cell r="G377">
            <v>6705.08</v>
          </cell>
          <cell r="H377">
            <v>770146</v>
          </cell>
          <cell r="I377">
            <v>240146</v>
          </cell>
          <cell r="J377">
            <v>530000</v>
          </cell>
          <cell r="K377" t="str">
            <v>商贷</v>
          </cell>
          <cell r="L377" t="str">
            <v>6份</v>
          </cell>
          <cell r="M377">
            <v>44882</v>
          </cell>
          <cell r="N377" t="str">
            <v>刘莹</v>
          </cell>
          <cell r="O377" t="str">
            <v>中行</v>
          </cell>
          <cell r="P377">
            <v>44888</v>
          </cell>
        </row>
        <row r="378">
          <cell r="C378" t="str">
            <v>7-1-301</v>
          </cell>
          <cell r="D378" t="str">
            <v>周光健 占兰英</v>
          </cell>
          <cell r="E378" t="str">
            <v>062211092096</v>
          </cell>
          <cell r="F378">
            <v>129.95</v>
          </cell>
          <cell r="G378">
            <v>6871.87379</v>
          </cell>
          <cell r="H378">
            <v>893000</v>
          </cell>
          <cell r="I378">
            <v>183000</v>
          </cell>
          <cell r="J378">
            <v>710000</v>
          </cell>
          <cell r="K378" t="str">
            <v>商贷</v>
          </cell>
          <cell r="L378" t="str">
            <v>6份</v>
          </cell>
          <cell r="M378">
            <v>44882</v>
          </cell>
          <cell r="N378" t="str">
            <v>杨婷</v>
          </cell>
          <cell r="O378" t="str">
            <v>农业</v>
          </cell>
          <cell r="P378">
            <v>44888</v>
          </cell>
        </row>
        <row r="379">
          <cell r="C379" t="str">
            <v>11-3-602</v>
          </cell>
          <cell r="D379" t="str">
            <v>熊建军</v>
          </cell>
          <cell r="E379" t="str">
            <v>062211162183</v>
          </cell>
          <cell r="F379">
            <v>138.05</v>
          </cell>
          <cell r="G379">
            <v>6550.162</v>
          </cell>
          <cell r="H379">
            <v>904250</v>
          </cell>
          <cell r="I379">
            <v>184250</v>
          </cell>
          <cell r="J379">
            <v>720000</v>
          </cell>
          <cell r="K379" t="str">
            <v>商贷</v>
          </cell>
          <cell r="L379" t="str">
            <v>6份</v>
          </cell>
          <cell r="M379">
            <v>44882</v>
          </cell>
          <cell r="N379" t="str">
            <v>毛燕华</v>
          </cell>
          <cell r="O379" t="str">
            <v>上饶银行</v>
          </cell>
          <cell r="P379">
            <v>44888</v>
          </cell>
        </row>
        <row r="380">
          <cell r="C380" t="str">
            <v>11-3-1201</v>
          </cell>
          <cell r="D380" t="str">
            <v>叶燕平</v>
          </cell>
          <cell r="E380" t="str">
            <v>062211162179</v>
          </cell>
          <cell r="F380">
            <v>114.94</v>
          </cell>
          <cell r="G380">
            <v>6748.68</v>
          </cell>
          <cell r="H380">
            <v>775694</v>
          </cell>
          <cell r="I380">
            <v>155694</v>
          </cell>
          <cell r="J380">
            <v>620000</v>
          </cell>
          <cell r="K380" t="str">
            <v>商贷</v>
          </cell>
          <cell r="L380" t="str">
            <v>6份</v>
          </cell>
          <cell r="M380">
            <v>44882</v>
          </cell>
          <cell r="N380" t="str">
            <v>付美琴</v>
          </cell>
          <cell r="O380" t="str">
            <v>上饶银行</v>
          </cell>
          <cell r="P380">
            <v>44888</v>
          </cell>
        </row>
        <row r="381">
          <cell r="C381" t="str">
            <v>1-2-1101</v>
          </cell>
          <cell r="D381" t="str">
            <v>余思 张米祥</v>
          </cell>
          <cell r="E381" t="str">
            <v>062211092094</v>
          </cell>
          <cell r="F381">
            <v>114.02</v>
          </cell>
          <cell r="G381">
            <v>6500</v>
          </cell>
          <cell r="H381">
            <v>741130</v>
          </cell>
          <cell r="I381">
            <v>151130</v>
          </cell>
          <cell r="J381">
            <v>590000</v>
          </cell>
          <cell r="K381" t="str">
            <v>商贷</v>
          </cell>
          <cell r="L381" t="str">
            <v>6份</v>
          </cell>
          <cell r="M381">
            <v>44883</v>
          </cell>
          <cell r="N381" t="str">
            <v>徐昆利</v>
          </cell>
          <cell r="O381" t="str">
            <v>中行</v>
          </cell>
          <cell r="P381">
            <v>44888</v>
          </cell>
        </row>
        <row r="382">
          <cell r="C382" t="str">
            <v>11-2-601</v>
          </cell>
          <cell r="D382" t="str">
            <v>谌美珍 吴才忠</v>
          </cell>
          <cell r="E382" t="str">
            <v>062211162182</v>
          </cell>
          <cell r="F382">
            <v>114.86</v>
          </cell>
          <cell r="G382">
            <v>6526.858</v>
          </cell>
          <cell r="H382">
            <v>749675</v>
          </cell>
          <cell r="I382">
            <v>459675</v>
          </cell>
          <cell r="J382">
            <v>290000</v>
          </cell>
          <cell r="K382" t="str">
            <v>商贷</v>
          </cell>
          <cell r="L382" t="str">
            <v>6份</v>
          </cell>
          <cell r="M382">
            <v>44883</v>
          </cell>
          <cell r="N382" t="str">
            <v>刘莹</v>
          </cell>
          <cell r="O382" t="str">
            <v>邮储</v>
          </cell>
          <cell r="P382">
            <v>44911</v>
          </cell>
        </row>
        <row r="383">
          <cell r="C383" t="str">
            <v>11-1-1602</v>
          </cell>
          <cell r="D383" t="str">
            <v>汪子薇 王一明</v>
          </cell>
          <cell r="E383" t="str">
            <v>062211162172</v>
          </cell>
          <cell r="F383">
            <v>114.94</v>
          </cell>
          <cell r="G383">
            <v>6812.65</v>
          </cell>
          <cell r="H383">
            <v>783046</v>
          </cell>
          <cell r="I383">
            <v>243046</v>
          </cell>
          <cell r="J383">
            <v>540000</v>
          </cell>
          <cell r="K383" t="str">
            <v>商贷</v>
          </cell>
          <cell r="L383" t="str">
            <v>6份</v>
          </cell>
          <cell r="M383">
            <v>44883</v>
          </cell>
          <cell r="N383" t="str">
            <v>刘莹</v>
          </cell>
          <cell r="O383" t="str">
            <v>邮储</v>
          </cell>
          <cell r="P383">
            <v>44888</v>
          </cell>
        </row>
        <row r="384">
          <cell r="C384" t="str">
            <v>11-1-1702</v>
          </cell>
          <cell r="D384" t="str">
            <v>应红兵 张巧珍</v>
          </cell>
          <cell r="E384" t="str">
            <v>062211162173</v>
          </cell>
          <cell r="F384">
            <v>114.94</v>
          </cell>
          <cell r="G384">
            <v>6832.66</v>
          </cell>
          <cell r="H384">
            <v>785346</v>
          </cell>
          <cell r="I384">
            <v>165346</v>
          </cell>
          <cell r="J384">
            <v>620000</v>
          </cell>
          <cell r="K384" t="str">
            <v>商贷</v>
          </cell>
          <cell r="L384" t="str">
            <v>6份</v>
          </cell>
          <cell r="M384">
            <v>44883</v>
          </cell>
          <cell r="N384" t="str">
            <v>杨婷</v>
          </cell>
          <cell r="O384" t="str">
            <v>邮储</v>
          </cell>
          <cell r="P384">
            <v>44888</v>
          </cell>
        </row>
        <row r="385">
          <cell r="C385" t="str">
            <v>11-3-1002</v>
          </cell>
          <cell r="D385" t="str">
            <v>张峰 张华</v>
          </cell>
          <cell r="E385" t="str">
            <v>062211092123</v>
          </cell>
          <cell r="F385">
            <v>138.05</v>
          </cell>
          <cell r="G385">
            <v>6724.79</v>
          </cell>
          <cell r="H385">
            <v>928358</v>
          </cell>
          <cell r="I385">
            <v>288358</v>
          </cell>
          <cell r="J385">
            <v>640000</v>
          </cell>
          <cell r="K385" t="str">
            <v>商贷</v>
          </cell>
          <cell r="L385" t="str">
            <v>6份</v>
          </cell>
          <cell r="M385">
            <v>44883</v>
          </cell>
          <cell r="N385" t="str">
            <v>付美琴</v>
          </cell>
          <cell r="O385" t="str">
            <v>农业</v>
          </cell>
          <cell r="P385">
            <v>44888</v>
          </cell>
        </row>
        <row r="386">
          <cell r="C386" t="str">
            <v>11-1-801</v>
          </cell>
          <cell r="D386" t="str">
            <v>吴先八 刘银香</v>
          </cell>
          <cell r="E386" t="str">
            <v>062211162175</v>
          </cell>
          <cell r="F386">
            <v>138.05</v>
          </cell>
          <cell r="G386">
            <v>6700.63</v>
          </cell>
          <cell r="H386">
            <v>925022</v>
          </cell>
          <cell r="I386">
            <v>925022</v>
          </cell>
          <cell r="J386">
            <v>0</v>
          </cell>
          <cell r="K386" t="str">
            <v>一次性</v>
          </cell>
          <cell r="L386" t="str">
            <v>5份</v>
          </cell>
          <cell r="M386">
            <v>44886</v>
          </cell>
          <cell r="N386" t="str">
            <v>徐昆利</v>
          </cell>
          <cell r="O386" t="str">
            <v>一次性</v>
          </cell>
        </row>
        <row r="387">
          <cell r="C387" t="str">
            <v>11-2-A1302</v>
          </cell>
          <cell r="D387" t="str">
            <v>汪雪明</v>
          </cell>
          <cell r="E387" t="str">
            <v>062211162170</v>
          </cell>
          <cell r="F387">
            <v>114.86</v>
          </cell>
          <cell r="G387">
            <v>6704.623</v>
          </cell>
          <cell r="H387">
            <v>770093</v>
          </cell>
          <cell r="I387">
            <v>170093</v>
          </cell>
          <cell r="J387">
            <v>600000</v>
          </cell>
          <cell r="K387" t="str">
            <v>商贷</v>
          </cell>
          <cell r="L387" t="str">
            <v>6份</v>
          </cell>
          <cell r="M387">
            <v>44886</v>
          </cell>
          <cell r="N387" t="str">
            <v>孔晓艳</v>
          </cell>
          <cell r="O387" t="str">
            <v>建行</v>
          </cell>
          <cell r="P387">
            <v>44911</v>
          </cell>
        </row>
        <row r="388">
          <cell r="C388" t="str">
            <v>11-3-A1302</v>
          </cell>
          <cell r="D388" t="str">
            <v>徐佳毅 廖丽丽</v>
          </cell>
          <cell r="E388" t="str">
            <v>062211092141</v>
          </cell>
          <cell r="F388">
            <v>138.05</v>
          </cell>
          <cell r="G388">
            <v>6567.547</v>
          </cell>
          <cell r="H388">
            <v>906650</v>
          </cell>
          <cell r="I388">
            <v>276650</v>
          </cell>
          <cell r="J388">
            <v>630000</v>
          </cell>
          <cell r="K388" t="str">
            <v>商贷</v>
          </cell>
          <cell r="L388" t="str">
            <v>6份</v>
          </cell>
          <cell r="M388">
            <v>44886</v>
          </cell>
          <cell r="N388" t="str">
            <v>黄强</v>
          </cell>
          <cell r="O388" t="str">
            <v>农业</v>
          </cell>
          <cell r="P388">
            <v>44888</v>
          </cell>
        </row>
        <row r="389">
          <cell r="C389" t="str">
            <v>11-2-1101</v>
          </cell>
          <cell r="D389" t="str">
            <v>余福成 余倩</v>
          </cell>
          <cell r="E389" t="str">
            <v>062211092109</v>
          </cell>
          <cell r="F389">
            <v>114.86</v>
          </cell>
          <cell r="G389">
            <v>6691.0325</v>
          </cell>
          <cell r="H389">
            <v>768532</v>
          </cell>
          <cell r="I389">
            <v>448532</v>
          </cell>
          <cell r="J389">
            <v>320000</v>
          </cell>
          <cell r="K389" t="str">
            <v>商贷</v>
          </cell>
          <cell r="L389" t="str">
            <v>6份</v>
          </cell>
          <cell r="M389">
            <v>44886</v>
          </cell>
          <cell r="N389" t="str">
            <v>杨婷</v>
          </cell>
          <cell r="O389" t="str">
            <v>上饶银行</v>
          </cell>
          <cell r="P389">
            <v>44938</v>
          </cell>
        </row>
        <row r="390">
          <cell r="C390" t="str">
            <v>11-2-701</v>
          </cell>
          <cell r="D390" t="str">
            <v>李明泉 俞洁</v>
          </cell>
          <cell r="E390" t="str">
            <v>062211162176</v>
          </cell>
          <cell r="F390">
            <v>114.86</v>
          </cell>
          <cell r="G390">
            <v>6560.099</v>
          </cell>
          <cell r="H390">
            <v>753493</v>
          </cell>
          <cell r="I390">
            <v>383493</v>
          </cell>
          <cell r="J390">
            <v>370000</v>
          </cell>
          <cell r="K390" t="str">
            <v>商贷</v>
          </cell>
          <cell r="L390" t="str">
            <v>6份</v>
          </cell>
          <cell r="M390">
            <v>44886</v>
          </cell>
          <cell r="N390" t="str">
            <v>向美琳</v>
          </cell>
          <cell r="O390" t="str">
            <v>中行</v>
          </cell>
          <cell r="P390">
            <v>44888</v>
          </cell>
        </row>
        <row r="391">
          <cell r="C391" t="str">
            <v>11-3-502</v>
          </cell>
          <cell r="D391" t="str">
            <v>程贵球 李超群</v>
          </cell>
          <cell r="E391" t="str">
            <v>062211092112</v>
          </cell>
          <cell r="F391">
            <v>138.05</v>
          </cell>
          <cell r="G391">
            <v>6562.839</v>
          </cell>
          <cell r="H391">
            <v>906000</v>
          </cell>
          <cell r="I391">
            <v>506000</v>
          </cell>
          <cell r="J391">
            <v>400000</v>
          </cell>
          <cell r="K391" t="str">
            <v>商贷</v>
          </cell>
          <cell r="L391" t="str">
            <v>6份</v>
          </cell>
          <cell r="M391">
            <v>44886</v>
          </cell>
          <cell r="N391" t="str">
            <v>黄强</v>
          </cell>
          <cell r="O391" t="str">
            <v>建行</v>
          </cell>
          <cell r="P391">
            <v>44911</v>
          </cell>
        </row>
        <row r="392">
          <cell r="C392" t="str">
            <v>3-2-201</v>
          </cell>
          <cell r="D392" t="str">
            <v>方向俊 李辉琴</v>
          </cell>
          <cell r="E392" t="str">
            <v>062211162185</v>
          </cell>
          <cell r="F392">
            <v>113.5</v>
          </cell>
          <cell r="G392">
            <v>6320</v>
          </cell>
          <cell r="H392">
            <v>717320</v>
          </cell>
          <cell r="I392">
            <v>147320</v>
          </cell>
          <cell r="J392">
            <v>570000</v>
          </cell>
          <cell r="K392" t="str">
            <v>商贷</v>
          </cell>
          <cell r="L392" t="str">
            <v>6份</v>
          </cell>
          <cell r="M392">
            <v>44886</v>
          </cell>
          <cell r="N392" t="str">
            <v>黄强</v>
          </cell>
          <cell r="O392" t="str">
            <v>农商</v>
          </cell>
          <cell r="P392">
            <v>44935</v>
          </cell>
        </row>
        <row r="393">
          <cell r="C393" t="str">
            <v>11-2-1301</v>
          </cell>
          <cell r="D393" t="str">
            <v>徐海英 吴冬秋</v>
          </cell>
          <cell r="E393" t="str">
            <v>062211092119</v>
          </cell>
          <cell r="F393">
            <v>114.86</v>
          </cell>
          <cell r="G393">
            <v>6756.05</v>
          </cell>
          <cell r="H393">
            <v>776000</v>
          </cell>
          <cell r="I393">
            <v>406000</v>
          </cell>
          <cell r="J393">
            <v>370000</v>
          </cell>
          <cell r="K393" t="str">
            <v>商贷</v>
          </cell>
          <cell r="L393" t="str">
            <v>6份</v>
          </cell>
          <cell r="M393">
            <v>44886</v>
          </cell>
          <cell r="N393" t="str">
            <v>孔晓艳</v>
          </cell>
          <cell r="O393" t="str">
            <v>工商</v>
          </cell>
          <cell r="P393">
            <v>44911</v>
          </cell>
        </row>
        <row r="394">
          <cell r="C394" t="str">
            <v>11-1-A301</v>
          </cell>
          <cell r="D394" t="str">
            <v>范美珍 汪桃勇</v>
          </cell>
          <cell r="E394" t="str">
            <v>062211162171</v>
          </cell>
          <cell r="F394">
            <v>138.05</v>
          </cell>
          <cell r="G394">
            <v>6613.54</v>
          </cell>
          <cell r="H394">
            <v>913000</v>
          </cell>
          <cell r="I394">
            <v>373000</v>
          </cell>
          <cell r="J394">
            <v>540000</v>
          </cell>
          <cell r="K394" t="str">
            <v>商贷</v>
          </cell>
          <cell r="L394" t="str">
            <v>6份</v>
          </cell>
          <cell r="M394">
            <v>44886</v>
          </cell>
          <cell r="N394" t="str">
            <v>孔晓艳</v>
          </cell>
          <cell r="O394" t="str">
            <v>邮储</v>
          </cell>
          <cell r="P394">
            <v>44888</v>
          </cell>
        </row>
        <row r="395">
          <cell r="C395" t="str">
            <v>11-2-1502</v>
          </cell>
          <cell r="D395" t="str">
            <v>夏秋楠 盛英英</v>
          </cell>
          <cell r="E395" t="str">
            <v>062211162180</v>
          </cell>
          <cell r="F395">
            <v>114.86</v>
          </cell>
          <cell r="G395">
            <v>6764.75</v>
          </cell>
          <cell r="H395">
            <v>777000</v>
          </cell>
          <cell r="I395">
            <v>237000</v>
          </cell>
          <cell r="J395">
            <v>540000</v>
          </cell>
          <cell r="K395" t="str">
            <v>商贷</v>
          </cell>
          <cell r="L395" t="str">
            <v>6份</v>
          </cell>
          <cell r="M395">
            <v>44886</v>
          </cell>
          <cell r="N395" t="str">
            <v>杨婷</v>
          </cell>
          <cell r="O395" t="str">
            <v>工商</v>
          </cell>
          <cell r="P395">
            <v>44888</v>
          </cell>
        </row>
        <row r="396">
          <cell r="C396" t="str">
            <v>11-3-701</v>
          </cell>
          <cell r="D396" t="str">
            <v>汪云兵 刘素珍</v>
          </cell>
          <cell r="E396" t="str">
            <v>062211092115</v>
          </cell>
          <cell r="F396">
            <v>114.94</v>
          </cell>
          <cell r="G396">
            <v>6578.7</v>
          </cell>
          <cell r="H396">
            <v>756156</v>
          </cell>
          <cell r="I396">
            <v>756156</v>
          </cell>
          <cell r="J396">
            <v>0</v>
          </cell>
          <cell r="K396" t="str">
            <v>一次性</v>
          </cell>
          <cell r="L396">
            <v>5</v>
          </cell>
          <cell r="M396">
            <v>44887</v>
          </cell>
          <cell r="N396" t="str">
            <v>褚甜</v>
          </cell>
          <cell r="O396" t="str">
            <v>一次性</v>
          </cell>
        </row>
        <row r="397">
          <cell r="C397" t="str">
            <v>11-1-502</v>
          </cell>
          <cell r="D397" t="str">
            <v>黄江 占娟</v>
          </cell>
          <cell r="E397" t="str">
            <v>062211162174</v>
          </cell>
          <cell r="F397">
            <v>114.94</v>
          </cell>
          <cell r="G397">
            <v>6438.14</v>
          </cell>
          <cell r="H397">
            <v>740000</v>
          </cell>
          <cell r="I397">
            <v>190000</v>
          </cell>
          <cell r="J397">
            <v>550000</v>
          </cell>
          <cell r="K397" t="str">
            <v>商贷</v>
          </cell>
          <cell r="L397" t="str">
            <v>6份</v>
          </cell>
          <cell r="M397">
            <v>44887</v>
          </cell>
          <cell r="N397" t="str">
            <v>周丽珍</v>
          </cell>
          <cell r="O397" t="str">
            <v>上饶银行</v>
          </cell>
          <cell r="P397">
            <v>44888</v>
          </cell>
        </row>
        <row r="398">
          <cell r="C398" t="str">
            <v>11-3-A1301</v>
          </cell>
          <cell r="D398" t="str">
            <v>葛盛辉 王园娇</v>
          </cell>
          <cell r="E398" t="str">
            <v>062211162177</v>
          </cell>
          <cell r="F398">
            <v>114.94</v>
          </cell>
          <cell r="G398">
            <v>6725.24</v>
          </cell>
          <cell r="H398">
            <v>773000</v>
          </cell>
          <cell r="I398">
            <v>233000</v>
          </cell>
          <cell r="J398">
            <v>540000</v>
          </cell>
          <cell r="K398" t="str">
            <v>商贷</v>
          </cell>
          <cell r="L398" t="str">
            <v>6份</v>
          </cell>
          <cell r="M398">
            <v>44888</v>
          </cell>
          <cell r="N398" t="str">
            <v>徐昆利</v>
          </cell>
          <cell r="O398" t="str">
            <v>中行</v>
          </cell>
          <cell r="P398">
            <v>44911</v>
          </cell>
        </row>
        <row r="399">
          <cell r="C399" t="str">
            <v>8-3-701</v>
          </cell>
          <cell r="D399" t="str">
            <v>张克强</v>
          </cell>
          <cell r="E399" t="str">
            <v>062211092099</v>
          </cell>
          <cell r="F399">
            <v>114.02</v>
          </cell>
          <cell r="G399">
            <v>6760.7</v>
          </cell>
          <cell r="H399">
            <v>770856</v>
          </cell>
          <cell r="I399">
            <v>240856</v>
          </cell>
          <cell r="J399">
            <v>530000</v>
          </cell>
          <cell r="K399" t="str">
            <v>商贷</v>
          </cell>
          <cell r="L399" t="str">
            <v>6份</v>
          </cell>
          <cell r="M399">
            <v>44888</v>
          </cell>
          <cell r="N399" t="str">
            <v>褚甜</v>
          </cell>
          <cell r="O399" t="str">
            <v>工商</v>
          </cell>
          <cell r="P399">
            <v>44938</v>
          </cell>
        </row>
        <row r="400">
          <cell r="C400" t="str">
            <v>11-1-702</v>
          </cell>
          <cell r="D400" t="str">
            <v>章华龙 谢连英</v>
          </cell>
          <cell r="E400" t="str">
            <v>062211162178</v>
          </cell>
          <cell r="F400">
            <v>114.94</v>
          </cell>
          <cell r="G400">
            <v>6542.54</v>
          </cell>
          <cell r="H400">
            <v>752000</v>
          </cell>
          <cell r="I400">
            <v>232000</v>
          </cell>
          <cell r="J400">
            <v>520000</v>
          </cell>
          <cell r="K400" t="str">
            <v>商贷</v>
          </cell>
          <cell r="L400" t="str">
            <v>6份</v>
          </cell>
          <cell r="M400">
            <v>44889</v>
          </cell>
          <cell r="N400" t="str">
            <v>向美琳</v>
          </cell>
          <cell r="O400" t="str">
            <v>上饶银行</v>
          </cell>
          <cell r="P400">
            <v>44911</v>
          </cell>
        </row>
        <row r="401">
          <cell r="C401" t="str">
            <v>11-3-1502</v>
          </cell>
          <cell r="D401" t="str">
            <v>林志红 韩建华</v>
          </cell>
          <cell r="E401" t="str">
            <v>062211252248</v>
          </cell>
          <cell r="F401">
            <v>138.05</v>
          </cell>
          <cell r="G401">
            <v>6787.779</v>
          </cell>
          <cell r="H401">
            <v>937053</v>
          </cell>
          <cell r="I401">
            <v>377053</v>
          </cell>
          <cell r="J401">
            <v>560000</v>
          </cell>
          <cell r="K401" t="str">
            <v>商贷</v>
          </cell>
          <cell r="L401" t="str">
            <v>6份</v>
          </cell>
          <cell r="M401">
            <v>44893</v>
          </cell>
          <cell r="N401" t="str">
            <v>向美琳</v>
          </cell>
          <cell r="O401" t="str">
            <v>上饶银行</v>
          </cell>
          <cell r="P401">
            <v>44911</v>
          </cell>
        </row>
        <row r="402">
          <cell r="C402" t="str">
            <v>3-2-202</v>
          </cell>
          <cell r="D402" t="str">
            <v>方贵苗 张超平</v>
          </cell>
          <cell r="E402" t="str">
            <v>062211252240</v>
          </cell>
          <cell r="F402">
            <v>129.36</v>
          </cell>
          <cell r="G402">
            <v>6370.02</v>
          </cell>
          <cell r="H402">
            <v>824027</v>
          </cell>
          <cell r="I402">
            <v>254027</v>
          </cell>
          <cell r="J402">
            <v>570000</v>
          </cell>
          <cell r="K402" t="str">
            <v>商贷</v>
          </cell>
          <cell r="L402" t="str">
            <v>6份</v>
          </cell>
          <cell r="M402">
            <v>44893</v>
          </cell>
          <cell r="N402" t="str">
            <v>孔晓艳</v>
          </cell>
          <cell r="O402" t="str">
            <v>上饶银行</v>
          </cell>
          <cell r="P402">
            <v>44911</v>
          </cell>
        </row>
        <row r="403">
          <cell r="C403" t="str">
            <v>5-2-1102</v>
          </cell>
          <cell r="D403" t="str">
            <v>张昊圣</v>
          </cell>
          <cell r="E403" t="str">
            <v>062210121841</v>
          </cell>
          <cell r="F403">
            <v>129.36</v>
          </cell>
          <cell r="G403">
            <v>6715.623</v>
          </cell>
          <cell r="H403">
            <v>868733</v>
          </cell>
          <cell r="I403">
            <v>328733</v>
          </cell>
          <cell r="J403">
            <v>540000</v>
          </cell>
          <cell r="K403" t="str">
            <v>商贷</v>
          </cell>
          <cell r="L403" t="str">
            <v>6份</v>
          </cell>
          <cell r="M403">
            <v>44894</v>
          </cell>
          <cell r="N403" t="str">
            <v>徐昆利</v>
          </cell>
          <cell r="O403" t="str">
            <v>未面签</v>
          </cell>
        </row>
        <row r="404">
          <cell r="C404" t="str">
            <v>11-3-501</v>
          </cell>
          <cell r="D404" t="str">
            <v>杨丹 祝志平</v>
          </cell>
          <cell r="E404" t="str">
            <v>062211252247</v>
          </cell>
          <cell r="F404">
            <v>114.94</v>
          </cell>
          <cell r="G404">
            <v>6438.14</v>
          </cell>
          <cell r="H404">
            <v>740000</v>
          </cell>
          <cell r="I404">
            <v>260000</v>
          </cell>
          <cell r="J404">
            <v>480000</v>
          </cell>
          <cell r="K404" t="str">
            <v>商贷</v>
          </cell>
          <cell r="L404" t="str">
            <v>6份</v>
          </cell>
          <cell r="M404">
            <v>44894</v>
          </cell>
          <cell r="N404" t="str">
            <v>徐昆利</v>
          </cell>
          <cell r="O404" t="str">
            <v>上饶银行</v>
          </cell>
          <cell r="P404">
            <v>44911</v>
          </cell>
        </row>
        <row r="405">
          <cell r="C405" t="str">
            <v>11-1-A1301</v>
          </cell>
          <cell r="D405" t="str">
            <v>方秀兰 杨松光</v>
          </cell>
          <cell r="E405" t="str">
            <v>062211252245</v>
          </cell>
          <cell r="F405">
            <v>138.05</v>
          </cell>
          <cell r="G405">
            <v>6944.78</v>
          </cell>
          <cell r="H405">
            <v>958728</v>
          </cell>
          <cell r="I405">
            <v>288728</v>
          </cell>
          <cell r="J405">
            <v>670000</v>
          </cell>
          <cell r="K405" t="str">
            <v>商贷</v>
          </cell>
          <cell r="L405" t="str">
            <v>6份</v>
          </cell>
          <cell r="M405">
            <v>44895</v>
          </cell>
          <cell r="N405" t="str">
            <v>向美琳</v>
          </cell>
          <cell r="O405" t="str">
            <v>农商</v>
          </cell>
          <cell r="P405">
            <v>44988</v>
          </cell>
        </row>
        <row r="406">
          <cell r="C406" t="str">
            <v>5-2-101</v>
          </cell>
          <cell r="D406" t="str">
            <v>胡亚运 朱俏玲</v>
          </cell>
          <cell r="E406" t="str">
            <v>062211252241</v>
          </cell>
          <cell r="F406">
            <v>113.5</v>
          </cell>
          <cell r="G406">
            <v>6370</v>
          </cell>
          <cell r="H406">
            <v>722995</v>
          </cell>
          <cell r="I406">
            <v>152995</v>
          </cell>
          <cell r="J406">
            <v>570000</v>
          </cell>
          <cell r="K406" t="str">
            <v>商贷</v>
          </cell>
          <cell r="L406" t="str">
            <v>6份</v>
          </cell>
          <cell r="M406">
            <v>44896</v>
          </cell>
          <cell r="N406" t="str">
            <v>周丽珍</v>
          </cell>
          <cell r="O406" t="str">
            <v>上饶银行</v>
          </cell>
          <cell r="P406">
            <v>44911</v>
          </cell>
        </row>
        <row r="407">
          <cell r="C407" t="str">
            <v>11-3-601</v>
          </cell>
          <cell r="D407" t="str">
            <v>刘余杰</v>
          </cell>
          <cell r="E407" t="str">
            <v>062211162181</v>
          </cell>
          <cell r="F407">
            <v>114.94</v>
          </cell>
          <cell r="G407">
            <v>6528.68</v>
          </cell>
          <cell r="H407">
            <v>750407</v>
          </cell>
          <cell r="I407">
            <v>150407</v>
          </cell>
          <cell r="J407">
            <v>600000</v>
          </cell>
          <cell r="K407" t="str">
            <v>公积金</v>
          </cell>
          <cell r="L407">
            <v>6</v>
          </cell>
          <cell r="M407">
            <v>44896</v>
          </cell>
          <cell r="N407" t="str">
            <v>孔晓艳</v>
          </cell>
          <cell r="O407" t="str">
            <v>公积金</v>
          </cell>
        </row>
        <row r="408">
          <cell r="C408" t="str">
            <v>11-3-801</v>
          </cell>
          <cell r="D408" t="str">
            <v>程小琴 徐龙</v>
          </cell>
          <cell r="E408" t="str">
            <v>062211252249</v>
          </cell>
          <cell r="F408">
            <v>114.94</v>
          </cell>
          <cell r="G408">
            <v>6603.44</v>
          </cell>
          <cell r="H408">
            <v>759000</v>
          </cell>
          <cell r="I408">
            <v>759000</v>
          </cell>
          <cell r="J408">
            <v>0</v>
          </cell>
          <cell r="K408" t="str">
            <v>一次性</v>
          </cell>
          <cell r="L408">
            <v>5</v>
          </cell>
          <cell r="M408">
            <v>44896</v>
          </cell>
          <cell r="N408" t="str">
            <v>孔晓艳</v>
          </cell>
          <cell r="O408" t="str">
            <v>一次性</v>
          </cell>
        </row>
        <row r="409">
          <cell r="C409" t="str">
            <v>8-2-A302</v>
          </cell>
          <cell r="D409" t="str">
            <v>吕忠亮 秦丽萍</v>
          </cell>
          <cell r="E409" t="str">
            <v>062211092098</v>
          </cell>
          <cell r="F409">
            <v>114.02</v>
          </cell>
          <cell r="G409">
            <v>6330</v>
          </cell>
          <cell r="H409">
            <v>721747</v>
          </cell>
          <cell r="I409">
            <v>181747</v>
          </cell>
          <cell r="J409">
            <v>540000</v>
          </cell>
          <cell r="K409" t="str">
            <v>公积金</v>
          </cell>
          <cell r="L409">
            <v>6</v>
          </cell>
          <cell r="M409">
            <v>44900</v>
          </cell>
          <cell r="N409" t="str">
            <v>刘莹</v>
          </cell>
          <cell r="O409" t="str">
            <v>公积金</v>
          </cell>
        </row>
        <row r="410">
          <cell r="C410" t="str">
            <v>11-2-902</v>
          </cell>
          <cell r="D410" t="str">
            <v>方冬华 余美英</v>
          </cell>
          <cell r="E410" t="str">
            <v>062211252243</v>
          </cell>
          <cell r="F410">
            <v>114.86</v>
          </cell>
          <cell r="G410">
            <v>6656.86</v>
          </cell>
          <cell r="H410">
            <v>764607</v>
          </cell>
          <cell r="I410">
            <v>234607</v>
          </cell>
          <cell r="J410">
            <v>530000</v>
          </cell>
          <cell r="K410" t="str">
            <v>商贷</v>
          </cell>
          <cell r="L410">
            <v>6</v>
          </cell>
          <cell r="M410">
            <v>44900</v>
          </cell>
          <cell r="N410" t="str">
            <v>杨婷</v>
          </cell>
          <cell r="O410" t="str">
            <v>中行</v>
          </cell>
          <cell r="P410">
            <v>44911</v>
          </cell>
        </row>
        <row r="411">
          <cell r="C411" t="str">
            <v>6-1-A1702</v>
          </cell>
          <cell r="D411" t="str">
            <v>吴欢</v>
          </cell>
          <cell r="E411" t="str">
            <v>062211252242</v>
          </cell>
          <cell r="F411">
            <v>114.21</v>
          </cell>
          <cell r="G411">
            <v>6190.00088</v>
          </cell>
          <cell r="H411">
            <v>706960</v>
          </cell>
          <cell r="I411">
            <v>146960</v>
          </cell>
          <cell r="J411">
            <v>560000</v>
          </cell>
          <cell r="K411" t="str">
            <v>商贷</v>
          </cell>
          <cell r="L411">
            <v>6</v>
          </cell>
          <cell r="M411">
            <v>44901</v>
          </cell>
          <cell r="N411" t="str">
            <v>杨婷</v>
          </cell>
          <cell r="O411" t="str">
            <v>邮储</v>
          </cell>
          <cell r="P411">
            <v>44925</v>
          </cell>
        </row>
        <row r="412">
          <cell r="C412" t="str">
            <v>11-1-1701</v>
          </cell>
          <cell r="D412" t="str">
            <v>应翔 姚雪华</v>
          </cell>
          <cell r="E412" t="str">
            <v>062211252244</v>
          </cell>
          <cell r="F412">
            <v>138.05</v>
          </cell>
          <cell r="G412">
            <v>6939.514</v>
          </cell>
          <cell r="H412">
            <v>958000</v>
          </cell>
          <cell r="I412">
            <v>238000</v>
          </cell>
          <cell r="J412">
            <v>720000</v>
          </cell>
          <cell r="K412" t="str">
            <v>商贷</v>
          </cell>
          <cell r="L412">
            <v>6</v>
          </cell>
          <cell r="M412">
            <v>44901</v>
          </cell>
          <cell r="N412" t="str">
            <v>黄强</v>
          </cell>
          <cell r="O412" t="str">
            <v>中行</v>
          </cell>
          <cell r="P412">
            <v>44911</v>
          </cell>
        </row>
        <row r="413">
          <cell r="C413" t="str">
            <v>1-2-1102</v>
          </cell>
          <cell r="D413" t="str">
            <v>张富旺 方志香</v>
          </cell>
          <cell r="E413" t="str">
            <v>062211252238</v>
          </cell>
          <cell r="F413">
            <v>114.02</v>
          </cell>
          <cell r="G413">
            <v>6500</v>
          </cell>
          <cell r="H413">
            <v>741130</v>
          </cell>
          <cell r="I413">
            <v>151130</v>
          </cell>
          <cell r="J413">
            <v>590000</v>
          </cell>
          <cell r="K413" t="str">
            <v>商贷</v>
          </cell>
          <cell r="L413">
            <v>6</v>
          </cell>
          <cell r="M413">
            <v>44901</v>
          </cell>
          <cell r="N413" t="str">
            <v>徐昆利</v>
          </cell>
          <cell r="O413" t="str">
            <v>邮储</v>
          </cell>
          <cell r="P413">
            <v>44911</v>
          </cell>
        </row>
        <row r="414">
          <cell r="C414" t="str">
            <v>1-2-302</v>
          </cell>
          <cell r="D414" t="str">
            <v>夏晶 徐长佳</v>
          </cell>
          <cell r="E414" t="str">
            <v>062212052305</v>
          </cell>
          <cell r="F414">
            <v>114.02</v>
          </cell>
          <cell r="G414">
            <v>6412.46</v>
          </cell>
          <cell r="H414">
            <v>731149</v>
          </cell>
          <cell r="I414">
            <v>151149</v>
          </cell>
          <cell r="J414">
            <v>580000</v>
          </cell>
          <cell r="K414" t="str">
            <v>公积金</v>
          </cell>
          <cell r="L414">
            <v>6</v>
          </cell>
          <cell r="M414">
            <v>44901</v>
          </cell>
          <cell r="N414" t="str">
            <v>徐昆利</v>
          </cell>
          <cell r="O414" t="str">
            <v>公积金</v>
          </cell>
        </row>
        <row r="415">
          <cell r="C415" t="str">
            <v>5-2-202</v>
          </cell>
          <cell r="D415" t="str">
            <v>方晴元</v>
          </cell>
          <cell r="E415" t="str">
            <v>062212052308</v>
          </cell>
          <cell r="F415">
            <v>129.36</v>
          </cell>
          <cell r="G415">
            <v>6369.98</v>
          </cell>
          <cell r="H415">
            <v>824023</v>
          </cell>
          <cell r="I415">
            <v>524023</v>
          </cell>
          <cell r="J415">
            <v>300000</v>
          </cell>
          <cell r="K415" t="str">
            <v>商贷</v>
          </cell>
          <cell r="L415">
            <v>6</v>
          </cell>
          <cell r="M415">
            <v>44902</v>
          </cell>
          <cell r="N415" t="str">
            <v>付美琴</v>
          </cell>
          <cell r="O415" t="str">
            <v>农商</v>
          </cell>
          <cell r="P415">
            <v>44938</v>
          </cell>
        </row>
        <row r="416">
          <cell r="C416" t="str">
            <v>2-1-202</v>
          </cell>
          <cell r="D416" t="str">
            <v>刘细民 缪丽华</v>
          </cell>
          <cell r="E416" t="str">
            <v>062212052306</v>
          </cell>
          <cell r="F416">
            <v>114.02</v>
          </cell>
          <cell r="G416">
            <v>6469.99</v>
          </cell>
          <cell r="H416">
            <v>737709</v>
          </cell>
          <cell r="I416">
            <v>187709</v>
          </cell>
          <cell r="J416">
            <v>550000</v>
          </cell>
          <cell r="K416" t="str">
            <v>公积金</v>
          </cell>
          <cell r="L416">
            <v>6</v>
          </cell>
          <cell r="M416">
            <v>44902</v>
          </cell>
          <cell r="N416" t="str">
            <v>刘莹</v>
          </cell>
          <cell r="O416" t="str">
            <v>公积金</v>
          </cell>
        </row>
        <row r="417">
          <cell r="C417" t="str">
            <v>11-3-302</v>
          </cell>
          <cell r="D417" t="str">
            <v>曾德油 雷飞琴</v>
          </cell>
          <cell r="E417" t="str">
            <v>062212052309</v>
          </cell>
          <cell r="F417">
            <v>138.05</v>
          </cell>
          <cell r="G417">
            <v>6446.93</v>
          </cell>
          <cell r="H417">
            <v>890000</v>
          </cell>
          <cell r="I417">
            <v>270000</v>
          </cell>
          <cell r="J417">
            <v>620000</v>
          </cell>
          <cell r="K417" t="str">
            <v>商贷</v>
          </cell>
          <cell r="L417">
            <v>6</v>
          </cell>
          <cell r="M417">
            <v>44902</v>
          </cell>
          <cell r="N417" t="str">
            <v>向美琳</v>
          </cell>
          <cell r="O417" t="str">
            <v>工商</v>
          </cell>
          <cell r="P417">
            <v>44911</v>
          </cell>
        </row>
        <row r="418">
          <cell r="C418" t="str">
            <v>6-1-302</v>
          </cell>
          <cell r="D418" t="str">
            <v>叶露明 张建英</v>
          </cell>
          <cell r="E418" t="str">
            <v>062208221562</v>
          </cell>
          <cell r="F418">
            <v>114.21</v>
          </cell>
          <cell r="G418">
            <v>6200</v>
          </cell>
          <cell r="H418">
            <v>708102</v>
          </cell>
          <cell r="I418">
            <v>158102</v>
          </cell>
          <cell r="J418">
            <v>550000</v>
          </cell>
          <cell r="K418" t="str">
            <v>商贷</v>
          </cell>
          <cell r="L418">
            <v>6</v>
          </cell>
          <cell r="M418">
            <v>44903</v>
          </cell>
          <cell r="N418" t="str">
            <v>黄强</v>
          </cell>
          <cell r="O418" t="str">
            <v>邮储</v>
          </cell>
          <cell r="P418">
            <v>44925</v>
          </cell>
        </row>
        <row r="419">
          <cell r="C419" t="str">
            <v>11-2-1501</v>
          </cell>
          <cell r="D419" t="str">
            <v>宣建勇 易招梅</v>
          </cell>
          <cell r="E419" t="str">
            <v>062211252246</v>
          </cell>
          <cell r="F419">
            <v>114.86</v>
          </cell>
          <cell r="G419">
            <v>6729.93</v>
          </cell>
          <cell r="H419">
            <v>773000</v>
          </cell>
          <cell r="I419">
            <v>373000</v>
          </cell>
          <cell r="J419">
            <v>400000</v>
          </cell>
          <cell r="K419" t="str">
            <v>商贷</v>
          </cell>
          <cell r="L419">
            <v>6</v>
          </cell>
          <cell r="M419">
            <v>44903</v>
          </cell>
          <cell r="N419" t="str">
            <v>向美琳</v>
          </cell>
          <cell r="O419" t="str">
            <v>邮储</v>
          </cell>
          <cell r="P419">
            <v>44911</v>
          </cell>
        </row>
        <row r="420">
          <cell r="C420" t="str">
            <v>11-3-A302</v>
          </cell>
          <cell r="D420" t="str">
            <v>陈飞 陈小云</v>
          </cell>
          <cell r="E420" t="str">
            <v>062212052310</v>
          </cell>
          <cell r="F420">
            <v>138.05</v>
          </cell>
          <cell r="G420">
            <v>6374.5</v>
          </cell>
          <cell r="H420">
            <v>880000</v>
          </cell>
          <cell r="I420">
            <v>300000</v>
          </cell>
          <cell r="J420">
            <v>580000</v>
          </cell>
          <cell r="K420" t="str">
            <v>商贷</v>
          </cell>
          <cell r="L420">
            <v>6</v>
          </cell>
          <cell r="M420">
            <v>44904</v>
          </cell>
          <cell r="N420" t="str">
            <v>毛燕华</v>
          </cell>
          <cell r="O420" t="str">
            <v>农商</v>
          </cell>
          <cell r="P420">
            <v>44988</v>
          </cell>
        </row>
        <row r="421">
          <cell r="C421" t="str">
            <v>11-1-601</v>
          </cell>
          <cell r="D421" t="str">
            <v>何长斌 张婉</v>
          </cell>
          <cell r="E421" t="str">
            <v>062211092135</v>
          </cell>
          <cell r="F421">
            <v>138.05</v>
          </cell>
          <cell r="G421">
            <v>6700</v>
          </cell>
          <cell r="H421">
            <v>924976</v>
          </cell>
          <cell r="I421">
            <v>194976</v>
          </cell>
          <cell r="J421">
            <v>730000</v>
          </cell>
          <cell r="K421" t="str">
            <v>商贷</v>
          </cell>
          <cell r="L421" t="str">
            <v>6份</v>
          </cell>
          <cell r="M421">
            <v>44904</v>
          </cell>
          <cell r="N421" t="str">
            <v>杨婷</v>
          </cell>
          <cell r="O421" t="str">
            <v>农业</v>
          </cell>
          <cell r="P421">
            <v>44911</v>
          </cell>
        </row>
        <row r="422">
          <cell r="C422" t="str">
            <v>11-1-602</v>
          </cell>
          <cell r="D422" t="str">
            <v>李志强</v>
          </cell>
          <cell r="E422" t="str">
            <v>062211092124</v>
          </cell>
          <cell r="F422">
            <v>114.94</v>
          </cell>
          <cell r="G422">
            <v>6528.67</v>
          </cell>
          <cell r="H422">
            <v>750406</v>
          </cell>
          <cell r="I422">
            <v>340406</v>
          </cell>
          <cell r="J422">
            <v>410000</v>
          </cell>
          <cell r="K422" t="str">
            <v>公积金</v>
          </cell>
          <cell r="L422">
            <v>6</v>
          </cell>
          <cell r="M422">
            <v>44907</v>
          </cell>
          <cell r="N422" t="str">
            <v>毛燕华</v>
          </cell>
          <cell r="O422" t="str">
            <v>公积金</v>
          </cell>
        </row>
        <row r="423">
          <cell r="C423" t="str">
            <v>11-3-1302</v>
          </cell>
          <cell r="D423" t="str">
            <v>邵勇胜 吴春仙</v>
          </cell>
          <cell r="E423" t="str">
            <v>062211092106</v>
          </cell>
          <cell r="F423">
            <v>138.05</v>
          </cell>
          <cell r="G423">
            <v>6814.78</v>
          </cell>
          <cell r="H423">
            <v>940781</v>
          </cell>
          <cell r="I423">
            <v>560781</v>
          </cell>
          <cell r="J423">
            <v>380000</v>
          </cell>
          <cell r="K423" t="str">
            <v>商贷</v>
          </cell>
          <cell r="L423" t="str">
            <v>6份</v>
          </cell>
          <cell r="M423">
            <v>44907</v>
          </cell>
          <cell r="N423" t="str">
            <v>周丽珍</v>
          </cell>
          <cell r="O423" t="str">
            <v>中行</v>
          </cell>
          <cell r="P423">
            <v>44938</v>
          </cell>
        </row>
        <row r="424">
          <cell r="C424" t="str">
            <v>11-1-A1302</v>
          </cell>
          <cell r="D424" t="str">
            <v>李发兴 田华</v>
          </cell>
          <cell r="E424" t="str">
            <v>062212052312</v>
          </cell>
          <cell r="F424">
            <v>114.94</v>
          </cell>
          <cell r="G424">
            <v>6690.13</v>
          </cell>
          <cell r="H424">
            <v>768946</v>
          </cell>
          <cell r="I424">
            <v>768946</v>
          </cell>
          <cell r="J424">
            <v>0</v>
          </cell>
          <cell r="K424" t="str">
            <v>一次性</v>
          </cell>
          <cell r="L424">
            <v>5</v>
          </cell>
          <cell r="M424">
            <v>44907</v>
          </cell>
          <cell r="N424" t="str">
            <v>徐昆利</v>
          </cell>
          <cell r="O424" t="str">
            <v>一次性</v>
          </cell>
        </row>
        <row r="425">
          <cell r="C425" t="str">
            <v>1-2-A302</v>
          </cell>
          <cell r="D425" t="str">
            <v>孟有连 黄安</v>
          </cell>
          <cell r="E425" t="str">
            <v>062211162184</v>
          </cell>
          <cell r="F425">
            <v>114.02</v>
          </cell>
          <cell r="G425">
            <v>6767.89</v>
          </cell>
          <cell r="H425">
            <v>771675</v>
          </cell>
          <cell r="I425">
            <v>351675</v>
          </cell>
          <cell r="J425">
            <v>420000</v>
          </cell>
          <cell r="K425" t="str">
            <v>公积金</v>
          </cell>
          <cell r="L425">
            <v>6</v>
          </cell>
          <cell r="M425">
            <v>44909</v>
          </cell>
          <cell r="N425" t="str">
            <v>褚甜</v>
          </cell>
          <cell r="O425" t="str">
            <v>公积金</v>
          </cell>
        </row>
        <row r="426">
          <cell r="C426" t="str">
            <v>7-3-A302</v>
          </cell>
          <cell r="D426" t="str">
            <v>陈育林 江日凤</v>
          </cell>
          <cell r="E426" t="str">
            <v>062212052307</v>
          </cell>
          <cell r="F426">
            <v>129.95</v>
          </cell>
          <cell r="G426">
            <v>6671.79684</v>
          </cell>
          <cell r="H426">
            <v>867000</v>
          </cell>
          <cell r="I426">
            <v>437000</v>
          </cell>
          <cell r="J426">
            <v>430000</v>
          </cell>
          <cell r="K426" t="str">
            <v>商贷</v>
          </cell>
          <cell r="L426" t="str">
            <v>6份</v>
          </cell>
          <cell r="M426">
            <v>44910</v>
          </cell>
          <cell r="N426" t="str">
            <v>刘莹</v>
          </cell>
          <cell r="O426" t="str">
            <v>工商</v>
          </cell>
          <cell r="P426">
            <v>44938</v>
          </cell>
        </row>
        <row r="427">
          <cell r="C427" t="str">
            <v>11-3-1001</v>
          </cell>
          <cell r="D427" t="str">
            <v>邓紫微</v>
          </cell>
          <cell r="E427" t="str">
            <v>062212052311</v>
          </cell>
          <cell r="F427">
            <v>114.94</v>
          </cell>
          <cell r="G427">
            <v>6692.65</v>
          </cell>
          <cell r="H427">
            <v>769254</v>
          </cell>
          <cell r="I427">
            <v>169254</v>
          </cell>
          <cell r="J427">
            <v>600000</v>
          </cell>
          <cell r="K427" t="str">
            <v>公积金</v>
          </cell>
          <cell r="L427">
            <v>6</v>
          </cell>
          <cell r="M427">
            <v>44912</v>
          </cell>
          <cell r="N427" t="str">
            <v>孔晓艳</v>
          </cell>
          <cell r="O427" t="str">
            <v>公积金</v>
          </cell>
        </row>
        <row r="428">
          <cell r="C428" t="str">
            <v>9-1-1001</v>
          </cell>
          <cell r="D428" t="str">
            <v>章华建 邹甜</v>
          </cell>
          <cell r="E428" t="str">
            <v>062212192399</v>
          </cell>
          <cell r="F428">
            <v>129.95</v>
          </cell>
          <cell r="G428">
            <v>7241.246</v>
          </cell>
          <cell r="H428">
            <v>941000</v>
          </cell>
          <cell r="I428">
            <v>501000</v>
          </cell>
          <cell r="J428">
            <v>440000</v>
          </cell>
          <cell r="K428" t="str">
            <v>商贷</v>
          </cell>
          <cell r="L428" t="str">
            <v>6份</v>
          </cell>
          <cell r="M428">
            <v>44923</v>
          </cell>
          <cell r="N428" t="str">
            <v>刘莹</v>
          </cell>
          <cell r="O428" t="str">
            <v>农商</v>
          </cell>
        </row>
        <row r="429">
          <cell r="C429" t="str">
            <v>9-1-301</v>
          </cell>
          <cell r="D429" t="str">
            <v>张白帆 李建军</v>
          </cell>
          <cell r="E429" t="str">
            <v>062212192405</v>
          </cell>
          <cell r="F429">
            <v>129.95</v>
          </cell>
          <cell r="G429">
            <v>6779.853</v>
          </cell>
          <cell r="H429">
            <v>881042</v>
          </cell>
          <cell r="I429">
            <v>881042</v>
          </cell>
          <cell r="J429">
            <v>0</v>
          </cell>
          <cell r="K429" t="str">
            <v>一次性</v>
          </cell>
          <cell r="L429">
            <v>5</v>
          </cell>
          <cell r="M429">
            <v>44923</v>
          </cell>
          <cell r="N429" t="str">
            <v>刘莹</v>
          </cell>
          <cell r="O429" t="str">
            <v>一次性</v>
          </cell>
        </row>
        <row r="430">
          <cell r="C430" t="str">
            <v>10-2-702</v>
          </cell>
          <cell r="D430" t="str">
            <v>童利忠 黄院香</v>
          </cell>
          <cell r="E430" t="str">
            <v>062212192421</v>
          </cell>
          <cell r="F430">
            <v>136.41</v>
          </cell>
          <cell r="G430">
            <v>6538.13</v>
          </cell>
          <cell r="H430">
            <v>891867</v>
          </cell>
          <cell r="I430">
            <v>551867</v>
          </cell>
          <cell r="J430">
            <v>340000</v>
          </cell>
          <cell r="K430" t="str">
            <v>商贷</v>
          </cell>
          <cell r="L430" t="str">
            <v>6份</v>
          </cell>
          <cell r="M430">
            <v>44923</v>
          </cell>
          <cell r="N430" t="str">
            <v>黄强</v>
          </cell>
          <cell r="O430" t="str">
            <v>邮储</v>
          </cell>
          <cell r="P430">
            <v>44930</v>
          </cell>
        </row>
        <row r="431">
          <cell r="C431" t="str">
            <v>10-3-1102</v>
          </cell>
          <cell r="D431" t="str">
            <v>吴波 张雷</v>
          </cell>
          <cell r="E431" t="str">
            <v>062212192407</v>
          </cell>
          <cell r="F431">
            <v>136.41</v>
          </cell>
          <cell r="G431">
            <v>6750.16</v>
          </cell>
          <cell r="H431">
            <v>920790</v>
          </cell>
          <cell r="I431">
            <v>360790</v>
          </cell>
          <cell r="J431">
            <v>560000</v>
          </cell>
          <cell r="K431" t="str">
            <v>商贷</v>
          </cell>
          <cell r="L431" t="str">
            <v>6份</v>
          </cell>
          <cell r="M431">
            <v>44923</v>
          </cell>
          <cell r="N431" t="str">
            <v>褚甜</v>
          </cell>
          <cell r="O431" t="str">
            <v>上饶银行</v>
          </cell>
          <cell r="P431">
            <v>44925</v>
          </cell>
        </row>
        <row r="432">
          <cell r="C432" t="str">
            <v>10-2-501</v>
          </cell>
          <cell r="D432" t="str">
            <v>赵维球 张彩香</v>
          </cell>
          <cell r="E432" t="str">
            <v>062212192419</v>
          </cell>
          <cell r="F432">
            <v>113.58</v>
          </cell>
          <cell r="G432">
            <v>6365.557</v>
          </cell>
          <cell r="H432">
            <v>723000</v>
          </cell>
          <cell r="I432">
            <v>223000</v>
          </cell>
          <cell r="J432">
            <v>500000</v>
          </cell>
          <cell r="K432" t="str">
            <v>商贷</v>
          </cell>
          <cell r="L432" t="str">
            <v>6份</v>
          </cell>
          <cell r="M432">
            <v>44923</v>
          </cell>
          <cell r="N432" t="str">
            <v>付美琴</v>
          </cell>
          <cell r="O432" t="str">
            <v>农商</v>
          </cell>
          <cell r="P432">
            <v>44925</v>
          </cell>
        </row>
        <row r="433">
          <cell r="C433" t="str">
            <v>10-2-1102</v>
          </cell>
          <cell r="D433" t="str">
            <v>姚双茂 叶燕香</v>
          </cell>
          <cell r="E433" t="str">
            <v>062212192439</v>
          </cell>
          <cell r="F433">
            <v>136.41</v>
          </cell>
          <cell r="G433">
            <v>6700.161</v>
          </cell>
          <cell r="H433">
            <v>913969</v>
          </cell>
          <cell r="I433">
            <v>283969</v>
          </cell>
          <cell r="J433">
            <v>630000</v>
          </cell>
          <cell r="K433" t="str">
            <v>商贷</v>
          </cell>
          <cell r="L433" t="str">
            <v>6份</v>
          </cell>
          <cell r="M433">
            <v>44923</v>
          </cell>
          <cell r="N433" t="str">
            <v>付美琴</v>
          </cell>
          <cell r="O433" t="str">
            <v>农业</v>
          </cell>
          <cell r="P433">
            <v>44925</v>
          </cell>
        </row>
        <row r="434">
          <cell r="C434" t="str">
            <v>3-1-202</v>
          </cell>
          <cell r="D434" t="str">
            <v>丁建明 应冬凤</v>
          </cell>
          <cell r="E434" t="str">
            <v>062211252239</v>
          </cell>
          <cell r="F434">
            <v>113.5</v>
          </cell>
          <cell r="G434">
            <v>6320</v>
          </cell>
          <cell r="H434">
            <v>717320</v>
          </cell>
          <cell r="I434">
            <v>147320</v>
          </cell>
          <cell r="J434">
            <v>570000</v>
          </cell>
          <cell r="K434" t="str">
            <v>商贷</v>
          </cell>
          <cell r="L434" t="str">
            <v>6份</v>
          </cell>
          <cell r="M434">
            <v>44923</v>
          </cell>
          <cell r="N434" t="str">
            <v>徐昆利</v>
          </cell>
          <cell r="O434" t="str">
            <v>农业</v>
          </cell>
          <cell r="P434">
            <v>44925</v>
          </cell>
        </row>
        <row r="435">
          <cell r="C435" t="str">
            <v>10-2-1301</v>
          </cell>
          <cell r="D435" t="str">
            <v>傅森珍 傅礼书</v>
          </cell>
          <cell r="E435" t="str">
            <v>062212192444</v>
          </cell>
          <cell r="F435">
            <v>113.58</v>
          </cell>
          <cell r="G435">
            <v>6683.29811</v>
          </cell>
          <cell r="H435">
            <v>759089</v>
          </cell>
          <cell r="I435">
            <v>269089</v>
          </cell>
          <cell r="J435">
            <v>490000</v>
          </cell>
          <cell r="K435" t="str">
            <v>商贷</v>
          </cell>
          <cell r="L435" t="str">
            <v>6份</v>
          </cell>
          <cell r="M435">
            <v>44923</v>
          </cell>
          <cell r="N435" t="str">
            <v>向美琳</v>
          </cell>
          <cell r="O435" t="str">
            <v>工商</v>
          </cell>
          <cell r="P435">
            <v>44935</v>
          </cell>
        </row>
        <row r="436">
          <cell r="C436" t="str">
            <v>12-1-1302</v>
          </cell>
          <cell r="D436" t="str">
            <v>林聪</v>
          </cell>
          <cell r="E436" t="str">
            <v>062212192462</v>
          </cell>
          <cell r="F436">
            <v>115.06</v>
          </cell>
          <cell r="G436">
            <v>6851.80775</v>
          </cell>
          <cell r="H436">
            <v>788369</v>
          </cell>
          <cell r="I436">
            <v>288369</v>
          </cell>
          <cell r="J436">
            <v>500000</v>
          </cell>
          <cell r="K436" t="str">
            <v>公积金</v>
          </cell>
          <cell r="L436">
            <v>6</v>
          </cell>
          <cell r="M436">
            <v>44923</v>
          </cell>
          <cell r="N436" t="str">
            <v>向美琳</v>
          </cell>
          <cell r="O436" t="str">
            <v>公积金</v>
          </cell>
        </row>
        <row r="437">
          <cell r="C437" t="str">
            <v>10-1-1302</v>
          </cell>
          <cell r="D437" t="str">
            <v>李千林 俞志娟</v>
          </cell>
          <cell r="E437" t="str">
            <v>062212192409</v>
          </cell>
          <cell r="F437">
            <v>113.58</v>
          </cell>
          <cell r="G437">
            <v>6771.341</v>
          </cell>
          <cell r="H437">
            <v>769089</v>
          </cell>
          <cell r="I437">
            <v>199089</v>
          </cell>
          <cell r="J437">
            <v>570000</v>
          </cell>
          <cell r="K437" t="str">
            <v>商贷</v>
          </cell>
          <cell r="L437" t="str">
            <v>6份</v>
          </cell>
          <cell r="M437">
            <v>44923</v>
          </cell>
          <cell r="N437" t="str">
            <v>刘莹</v>
          </cell>
          <cell r="O437" t="str">
            <v>工商</v>
          </cell>
          <cell r="P437">
            <v>44938</v>
          </cell>
        </row>
        <row r="438">
          <cell r="C438" t="str">
            <v>10-2-A301</v>
          </cell>
          <cell r="D438" t="str">
            <v>邓晓晨 汪丽珍</v>
          </cell>
          <cell r="E438" t="str">
            <v>062212192422</v>
          </cell>
          <cell r="F438">
            <v>113.58</v>
          </cell>
          <cell r="G438">
            <v>6427.187</v>
          </cell>
          <cell r="H438">
            <v>730000</v>
          </cell>
          <cell r="I438">
            <v>190000</v>
          </cell>
          <cell r="J438">
            <v>540000</v>
          </cell>
          <cell r="K438" t="str">
            <v>商贷</v>
          </cell>
          <cell r="L438" t="str">
            <v>6份</v>
          </cell>
          <cell r="M438">
            <v>44923</v>
          </cell>
          <cell r="N438" t="str">
            <v>黄强</v>
          </cell>
          <cell r="O438" t="str">
            <v>邮储</v>
          </cell>
          <cell r="P438">
            <v>44925</v>
          </cell>
        </row>
        <row r="439">
          <cell r="C439" t="str">
            <v>10-3-1702</v>
          </cell>
          <cell r="D439" t="str">
            <v>叶建文 夏玲玉</v>
          </cell>
          <cell r="E439" t="str">
            <v>062212192418</v>
          </cell>
          <cell r="F439">
            <v>136.41</v>
          </cell>
          <cell r="G439">
            <v>6860.164</v>
          </cell>
          <cell r="H439">
            <v>935795</v>
          </cell>
          <cell r="I439">
            <v>285795</v>
          </cell>
          <cell r="J439">
            <v>650000</v>
          </cell>
          <cell r="K439" t="str">
            <v>商贷</v>
          </cell>
          <cell r="L439" t="str">
            <v>6份</v>
          </cell>
          <cell r="M439">
            <v>44923</v>
          </cell>
          <cell r="N439" t="str">
            <v>付美琴</v>
          </cell>
          <cell r="O439" t="str">
            <v>农商</v>
          </cell>
          <cell r="P439">
            <v>44935</v>
          </cell>
        </row>
        <row r="440">
          <cell r="C440" t="str">
            <v>10-2-A302</v>
          </cell>
          <cell r="D440" t="str">
            <v>罗成</v>
          </cell>
          <cell r="E440" t="str">
            <v>062212192438</v>
          </cell>
          <cell r="F440">
            <v>136.41</v>
          </cell>
          <cell r="G440">
            <v>6436.478</v>
          </cell>
          <cell r="H440">
            <v>878000</v>
          </cell>
          <cell r="I440">
            <v>298000</v>
          </cell>
          <cell r="J440">
            <v>580000</v>
          </cell>
          <cell r="K440" t="str">
            <v>商贷</v>
          </cell>
          <cell r="L440" t="str">
            <v>6份</v>
          </cell>
          <cell r="M440">
            <v>44923</v>
          </cell>
          <cell r="N440" t="str">
            <v>付美琴</v>
          </cell>
          <cell r="O440" t="str">
            <v>邮储</v>
          </cell>
          <cell r="P440">
            <v>44925</v>
          </cell>
        </row>
        <row r="441">
          <cell r="C441" t="str">
            <v>9-1-1101</v>
          </cell>
          <cell r="D441" t="str">
            <v>陈毅 汪亚知</v>
          </cell>
          <cell r="E441" t="str">
            <v>062212192394</v>
          </cell>
          <cell r="F441">
            <v>129.95</v>
          </cell>
          <cell r="G441">
            <v>6907.656</v>
          </cell>
          <cell r="H441">
            <v>897650</v>
          </cell>
          <cell r="I441">
            <v>267650</v>
          </cell>
          <cell r="J441">
            <v>630000</v>
          </cell>
          <cell r="K441" t="str">
            <v>商贷</v>
          </cell>
          <cell r="L441" t="str">
            <v>6份</v>
          </cell>
          <cell r="M441">
            <v>44923</v>
          </cell>
          <cell r="N441" t="str">
            <v>褚甜</v>
          </cell>
          <cell r="O441" t="str">
            <v>农业</v>
          </cell>
          <cell r="P441">
            <v>44925</v>
          </cell>
        </row>
        <row r="442">
          <cell r="C442" t="str">
            <v>9-3-601</v>
          </cell>
          <cell r="D442" t="str">
            <v>汪茂彪</v>
          </cell>
          <cell r="E442" t="str">
            <v>062212192403</v>
          </cell>
          <cell r="F442">
            <v>114.02</v>
          </cell>
          <cell r="G442">
            <v>6884.757</v>
          </cell>
          <cell r="H442">
            <v>785000</v>
          </cell>
          <cell r="I442">
            <v>285000</v>
          </cell>
          <cell r="J442">
            <v>500000</v>
          </cell>
          <cell r="K442" t="str">
            <v>部队公积金</v>
          </cell>
          <cell r="L442">
            <v>6</v>
          </cell>
          <cell r="M442">
            <v>44923</v>
          </cell>
          <cell r="N442" t="str">
            <v>向美琳</v>
          </cell>
          <cell r="O442" t="str">
            <v>部队公积金</v>
          </cell>
        </row>
        <row r="443">
          <cell r="C443" t="str">
            <v>10-1-1501</v>
          </cell>
          <cell r="D443" t="str">
            <v>黄倩芳 许礼涛</v>
          </cell>
          <cell r="E443" t="str">
            <v>062212192441</v>
          </cell>
          <cell r="F443">
            <v>136.41</v>
          </cell>
          <cell r="G443">
            <v>6970.16348</v>
          </cell>
          <cell r="H443">
            <v>950800</v>
          </cell>
          <cell r="I443">
            <v>450800</v>
          </cell>
          <cell r="J443">
            <v>500000</v>
          </cell>
          <cell r="K443" t="str">
            <v>公积金</v>
          </cell>
          <cell r="L443">
            <v>6</v>
          </cell>
          <cell r="M443">
            <v>44923</v>
          </cell>
          <cell r="N443" t="str">
            <v>徐昆利</v>
          </cell>
          <cell r="O443" t="str">
            <v>公积金</v>
          </cell>
        </row>
        <row r="444">
          <cell r="C444" t="str">
            <v>10-3-1501</v>
          </cell>
          <cell r="D444" t="str">
            <v>何军 姚红英</v>
          </cell>
          <cell r="E444" t="str">
            <v>062212192430</v>
          </cell>
          <cell r="F444">
            <v>136.41</v>
          </cell>
          <cell r="G444">
            <v>6795.03</v>
          </cell>
          <cell r="H444">
            <v>922000</v>
          </cell>
          <cell r="I444">
            <v>522000</v>
          </cell>
          <cell r="J444">
            <v>400000</v>
          </cell>
          <cell r="K444" t="str">
            <v>商贷</v>
          </cell>
          <cell r="L444" t="str">
            <v>6份</v>
          </cell>
          <cell r="M444">
            <v>44923</v>
          </cell>
          <cell r="N444" t="str">
            <v>向美琳</v>
          </cell>
          <cell r="O444" t="str">
            <v>工商</v>
          </cell>
          <cell r="P444">
            <v>44938</v>
          </cell>
        </row>
        <row r="445">
          <cell r="C445" t="str">
            <v>10-1-A302</v>
          </cell>
          <cell r="D445" t="str">
            <v>俞浩霖</v>
          </cell>
          <cell r="E445" t="str">
            <v>062212192425</v>
          </cell>
          <cell r="F445">
            <v>113.58</v>
          </cell>
          <cell r="G445">
            <v>6472.36</v>
          </cell>
          <cell r="H445">
            <v>735131</v>
          </cell>
          <cell r="I445">
            <v>155131</v>
          </cell>
          <cell r="J445">
            <v>580000</v>
          </cell>
          <cell r="K445" t="str">
            <v>公积金</v>
          </cell>
          <cell r="L445">
            <v>6</v>
          </cell>
          <cell r="M445">
            <v>44923</v>
          </cell>
          <cell r="N445" t="str">
            <v>徐昆利</v>
          </cell>
          <cell r="O445" t="str">
            <v>公积金</v>
          </cell>
        </row>
        <row r="446">
          <cell r="C446" t="str">
            <v>10-3-801</v>
          </cell>
          <cell r="D446" t="str">
            <v>黄波文 吴彩萍</v>
          </cell>
          <cell r="E446" t="str">
            <v>062212192434</v>
          </cell>
          <cell r="F446">
            <v>136.41</v>
          </cell>
          <cell r="G446">
            <v>6608.28</v>
          </cell>
          <cell r="H446">
            <v>901436</v>
          </cell>
          <cell r="I446">
            <v>401436</v>
          </cell>
          <cell r="J446">
            <v>500000</v>
          </cell>
          <cell r="K446" t="str">
            <v>公积金</v>
          </cell>
          <cell r="L446">
            <v>6</v>
          </cell>
          <cell r="M446">
            <v>44923</v>
          </cell>
          <cell r="N446" t="str">
            <v>徐昆利</v>
          </cell>
          <cell r="O446" t="str">
            <v>公积金</v>
          </cell>
        </row>
        <row r="447">
          <cell r="C447" t="str">
            <v>9-1-902</v>
          </cell>
          <cell r="D447" t="str">
            <v>周梦萍</v>
          </cell>
          <cell r="E447" t="str">
            <v>062212192401</v>
          </cell>
          <cell r="F447">
            <v>114.02</v>
          </cell>
          <cell r="G447">
            <v>6919.83</v>
          </cell>
          <cell r="H447">
            <v>789000</v>
          </cell>
          <cell r="I447">
            <v>289000</v>
          </cell>
          <cell r="J447">
            <v>500000</v>
          </cell>
          <cell r="K447" t="str">
            <v>商贷</v>
          </cell>
          <cell r="L447">
            <v>6</v>
          </cell>
          <cell r="M447">
            <v>44923</v>
          </cell>
          <cell r="N447" t="str">
            <v>孔晓艳</v>
          </cell>
          <cell r="O447" t="str">
            <v>工商</v>
          </cell>
          <cell r="P447">
            <v>44925</v>
          </cell>
        </row>
        <row r="448">
          <cell r="C448" t="str">
            <v>8-3-301</v>
          </cell>
          <cell r="D448" t="str">
            <v>周阳</v>
          </cell>
          <cell r="E448" t="str">
            <v>062207211350</v>
          </cell>
          <cell r="F448">
            <v>114.02</v>
          </cell>
          <cell r="G448">
            <v>6290.08</v>
          </cell>
          <cell r="H448">
            <v>717196</v>
          </cell>
          <cell r="I448">
            <v>147196</v>
          </cell>
          <cell r="J448">
            <v>570000</v>
          </cell>
          <cell r="K448" t="str">
            <v>公积金</v>
          </cell>
          <cell r="L448">
            <v>6</v>
          </cell>
          <cell r="M448">
            <v>44923</v>
          </cell>
          <cell r="N448" t="str">
            <v>付美琴</v>
          </cell>
          <cell r="O448" t="str">
            <v>公积金</v>
          </cell>
        </row>
        <row r="449">
          <cell r="C449" t="str">
            <v>10-1-1101</v>
          </cell>
          <cell r="D449" t="str">
            <v>翁有华 周利琴</v>
          </cell>
          <cell r="E449" t="str">
            <v>062212192420</v>
          </cell>
          <cell r="F449">
            <v>136.41</v>
          </cell>
          <cell r="G449">
            <v>6854.33</v>
          </cell>
          <cell r="H449">
            <v>935000</v>
          </cell>
          <cell r="I449">
            <v>335000</v>
          </cell>
          <cell r="J449">
            <v>600000</v>
          </cell>
          <cell r="K449" t="str">
            <v>公积金</v>
          </cell>
          <cell r="L449">
            <v>6</v>
          </cell>
          <cell r="M449">
            <v>44923</v>
          </cell>
          <cell r="N449" t="str">
            <v>付美琴</v>
          </cell>
          <cell r="O449" t="str">
            <v>公积金</v>
          </cell>
        </row>
        <row r="450">
          <cell r="C450" t="str">
            <v>10-3-701</v>
          </cell>
          <cell r="D450" t="str">
            <v>李雄 程雯</v>
          </cell>
          <cell r="E450" t="str">
            <v>062212192432</v>
          </cell>
          <cell r="F450">
            <v>136.41</v>
          </cell>
          <cell r="G450">
            <v>6341.17</v>
          </cell>
          <cell r="H450">
            <v>865000</v>
          </cell>
          <cell r="I450">
            <v>175000</v>
          </cell>
          <cell r="J450">
            <v>690000</v>
          </cell>
          <cell r="K450" t="str">
            <v>商贷</v>
          </cell>
          <cell r="L450">
            <v>6</v>
          </cell>
          <cell r="M450">
            <v>44923</v>
          </cell>
          <cell r="N450" t="str">
            <v>刘莹</v>
          </cell>
          <cell r="O450" t="str">
            <v>工商</v>
          </cell>
          <cell r="P450">
            <v>44925</v>
          </cell>
        </row>
        <row r="451">
          <cell r="C451" t="str">
            <v>10-2-1602</v>
          </cell>
          <cell r="D451" t="str">
            <v>邵涵雷 王慧丽</v>
          </cell>
          <cell r="E451" t="str">
            <v>062212192414</v>
          </cell>
          <cell r="F451">
            <v>136.41</v>
          </cell>
          <cell r="G451">
            <v>6790.16</v>
          </cell>
          <cell r="H451">
            <v>926246</v>
          </cell>
          <cell r="I451">
            <v>286246</v>
          </cell>
          <cell r="J451">
            <v>640000</v>
          </cell>
          <cell r="K451" t="str">
            <v>商贷</v>
          </cell>
          <cell r="L451">
            <v>6</v>
          </cell>
          <cell r="M451">
            <v>44923</v>
          </cell>
          <cell r="N451" t="str">
            <v>黄强</v>
          </cell>
          <cell r="O451" t="str">
            <v>农业</v>
          </cell>
          <cell r="P451">
            <v>44925</v>
          </cell>
        </row>
        <row r="452">
          <cell r="C452" t="str">
            <v>9-3-1001</v>
          </cell>
          <cell r="D452" t="str">
            <v>郑宇亭 李小龙</v>
          </cell>
          <cell r="E452" t="str">
            <v>062212192392</v>
          </cell>
          <cell r="F452">
            <v>114.02</v>
          </cell>
          <cell r="G452">
            <v>7016.31</v>
          </cell>
          <cell r="H452">
            <v>800000</v>
          </cell>
          <cell r="I452">
            <v>160000</v>
          </cell>
          <cell r="J452">
            <v>640000</v>
          </cell>
          <cell r="K452" t="str">
            <v>商贷</v>
          </cell>
          <cell r="L452">
            <v>6</v>
          </cell>
          <cell r="M452">
            <v>44923</v>
          </cell>
          <cell r="N452" t="str">
            <v>徐昆利</v>
          </cell>
          <cell r="O452" t="str">
            <v>上饶银行</v>
          </cell>
          <cell r="P452">
            <v>44925</v>
          </cell>
        </row>
        <row r="453">
          <cell r="C453" t="str">
            <v>6-2-202</v>
          </cell>
          <cell r="D453" t="str">
            <v>尹笙 蔡紫娟</v>
          </cell>
          <cell r="E453" t="str">
            <v>062212192389</v>
          </cell>
          <cell r="F453">
            <v>137.17</v>
          </cell>
          <cell r="G453">
            <v>6170</v>
          </cell>
          <cell r="H453">
            <v>846339</v>
          </cell>
          <cell r="I453">
            <v>256339</v>
          </cell>
          <cell r="J453">
            <v>590000</v>
          </cell>
          <cell r="K453" t="str">
            <v>商贷</v>
          </cell>
          <cell r="L453">
            <v>6</v>
          </cell>
          <cell r="M453">
            <v>44923</v>
          </cell>
          <cell r="N453" t="str">
            <v>周丽珍</v>
          </cell>
          <cell r="O453" t="str">
            <v>上饶银行</v>
          </cell>
          <cell r="P453">
            <v>44925</v>
          </cell>
        </row>
        <row r="454">
          <cell r="C454" t="str">
            <v>10-2-1101</v>
          </cell>
          <cell r="D454" t="str">
            <v>江贵平 翁美玉</v>
          </cell>
          <cell r="E454" t="str">
            <v>062212192435</v>
          </cell>
          <cell r="F454">
            <v>113.58</v>
          </cell>
          <cell r="G454">
            <v>6728.7</v>
          </cell>
          <cell r="H454">
            <v>764246</v>
          </cell>
          <cell r="I454">
            <v>504246</v>
          </cell>
          <cell r="J454">
            <v>260000</v>
          </cell>
          <cell r="K454" t="str">
            <v>商贷</v>
          </cell>
          <cell r="L454">
            <v>6</v>
          </cell>
          <cell r="M454">
            <v>44923</v>
          </cell>
          <cell r="N454" t="str">
            <v>向美琳</v>
          </cell>
          <cell r="O454" t="str">
            <v>农商</v>
          </cell>
        </row>
        <row r="455">
          <cell r="C455" t="str">
            <v>9-2-1002</v>
          </cell>
          <cell r="D455" t="str">
            <v>谭科 林冉</v>
          </cell>
          <cell r="E455" t="str">
            <v>062212192398</v>
          </cell>
          <cell r="F455">
            <v>114.02</v>
          </cell>
          <cell r="G455">
            <v>6972.46</v>
          </cell>
          <cell r="H455">
            <v>795000</v>
          </cell>
          <cell r="I455">
            <v>295000</v>
          </cell>
          <cell r="J455">
            <v>500000</v>
          </cell>
          <cell r="K455" t="str">
            <v>商贷</v>
          </cell>
          <cell r="L455">
            <v>6</v>
          </cell>
          <cell r="M455">
            <v>44923</v>
          </cell>
          <cell r="N455" t="str">
            <v>杨婷</v>
          </cell>
          <cell r="O455" t="str">
            <v>工商</v>
          </cell>
          <cell r="P455">
            <v>44925</v>
          </cell>
        </row>
        <row r="456">
          <cell r="C456" t="str">
            <v>12-1-802</v>
          </cell>
          <cell r="D456" t="str">
            <v>席仔璐 黄文平</v>
          </cell>
          <cell r="E456" t="str">
            <v>062212192470</v>
          </cell>
          <cell r="F456">
            <v>115.06</v>
          </cell>
          <cell r="G456">
            <v>6673.89</v>
          </cell>
          <cell r="H456">
            <v>767898</v>
          </cell>
          <cell r="I456">
            <v>237898</v>
          </cell>
          <cell r="J456">
            <v>530000</v>
          </cell>
          <cell r="K456" t="str">
            <v>商贷</v>
          </cell>
          <cell r="L456">
            <v>6</v>
          </cell>
          <cell r="M456">
            <v>44923</v>
          </cell>
          <cell r="N456" t="str">
            <v>向美琳</v>
          </cell>
          <cell r="O456" t="str">
            <v>工商</v>
          </cell>
          <cell r="P456">
            <v>44935</v>
          </cell>
        </row>
        <row r="457">
          <cell r="C457" t="str">
            <v>12-3-1201</v>
          </cell>
          <cell r="D457" t="str">
            <v>戴弋彪</v>
          </cell>
          <cell r="E457" t="str">
            <v>062212192473</v>
          </cell>
          <cell r="F457">
            <v>114.98</v>
          </cell>
          <cell r="G457">
            <v>6791.3</v>
          </cell>
          <cell r="H457">
            <v>780864</v>
          </cell>
          <cell r="I457">
            <v>240864</v>
          </cell>
          <cell r="J457">
            <v>540000</v>
          </cell>
          <cell r="K457" t="str">
            <v>商贷</v>
          </cell>
          <cell r="L457">
            <v>6</v>
          </cell>
          <cell r="M457">
            <v>44923</v>
          </cell>
          <cell r="N457" t="str">
            <v>周丽珍</v>
          </cell>
          <cell r="O457" t="str">
            <v>工商</v>
          </cell>
          <cell r="P457">
            <v>44938</v>
          </cell>
        </row>
        <row r="458">
          <cell r="C458" t="str">
            <v>10-3-1301</v>
          </cell>
          <cell r="D458" t="str">
            <v>邹鹏飞 王威</v>
          </cell>
          <cell r="E458" t="str">
            <v>062212192481</v>
          </cell>
          <cell r="F458">
            <v>136.41</v>
          </cell>
          <cell r="G458">
            <v>6778.28</v>
          </cell>
          <cell r="H458">
            <v>924626</v>
          </cell>
          <cell r="I458">
            <v>524626</v>
          </cell>
          <cell r="J458">
            <v>400000</v>
          </cell>
          <cell r="K458" t="str">
            <v>商贷</v>
          </cell>
          <cell r="L458">
            <v>6</v>
          </cell>
          <cell r="M458">
            <v>44923</v>
          </cell>
          <cell r="N458" t="str">
            <v>杨婷</v>
          </cell>
          <cell r="O458" t="str">
            <v>农业</v>
          </cell>
          <cell r="P458">
            <v>44938</v>
          </cell>
        </row>
        <row r="459">
          <cell r="C459" t="str">
            <v>12-1-901</v>
          </cell>
          <cell r="D459" t="str">
            <v>邵建勇 邵阿英</v>
          </cell>
          <cell r="E459" t="str">
            <v>062212192468</v>
          </cell>
          <cell r="F459">
            <v>138.2</v>
          </cell>
          <cell r="G459">
            <v>6866.85</v>
          </cell>
          <cell r="H459">
            <v>949000</v>
          </cell>
          <cell r="I459">
            <v>399000</v>
          </cell>
          <cell r="J459">
            <v>550000</v>
          </cell>
          <cell r="K459" t="str">
            <v>商贷</v>
          </cell>
          <cell r="L459">
            <v>6</v>
          </cell>
          <cell r="M459">
            <v>44923</v>
          </cell>
          <cell r="N459" t="str">
            <v>刘莹</v>
          </cell>
          <cell r="O459" t="str">
            <v>工商</v>
          </cell>
          <cell r="P459">
            <v>44938</v>
          </cell>
        </row>
        <row r="460">
          <cell r="C460" t="str">
            <v>12-2-502</v>
          </cell>
          <cell r="D460" t="str">
            <v>方清华 张海霞</v>
          </cell>
          <cell r="E460" t="str">
            <v>062212192459</v>
          </cell>
          <cell r="F460">
            <v>114.98</v>
          </cell>
          <cell r="G460">
            <v>6522.87</v>
          </cell>
          <cell r="H460">
            <v>750000</v>
          </cell>
          <cell r="I460">
            <v>230000</v>
          </cell>
          <cell r="J460">
            <v>520000</v>
          </cell>
          <cell r="K460" t="str">
            <v>商贷</v>
          </cell>
          <cell r="L460">
            <v>6</v>
          </cell>
          <cell r="M460">
            <v>44923</v>
          </cell>
          <cell r="N460" t="str">
            <v>付美琴</v>
          </cell>
          <cell r="O460" t="str">
            <v>上饶银行</v>
          </cell>
          <cell r="P460">
            <v>44925</v>
          </cell>
        </row>
        <row r="461">
          <cell r="C461" t="str">
            <v>2-3-1101</v>
          </cell>
          <cell r="D461" t="str">
            <v>俞莉 胡春廷</v>
          </cell>
          <cell r="E461" t="str">
            <v>062212192387</v>
          </cell>
          <cell r="F461">
            <v>114.02</v>
          </cell>
          <cell r="G461">
            <v>6400</v>
          </cell>
          <cell r="H461">
            <v>729728</v>
          </cell>
          <cell r="I461">
            <v>159728</v>
          </cell>
          <cell r="J461">
            <v>570000</v>
          </cell>
          <cell r="K461" t="str">
            <v>一次性</v>
          </cell>
          <cell r="L461">
            <v>6</v>
          </cell>
          <cell r="M461">
            <v>44923</v>
          </cell>
          <cell r="N461" t="str">
            <v>刘莹</v>
          </cell>
          <cell r="O461" t="str">
            <v>一次性</v>
          </cell>
        </row>
        <row r="462">
          <cell r="C462" t="str">
            <v>12-3-1202</v>
          </cell>
          <cell r="D462" t="str">
            <v>夏结清 成俊珍</v>
          </cell>
          <cell r="E462" t="str">
            <v>062212192464</v>
          </cell>
          <cell r="F462">
            <v>114.98</v>
          </cell>
          <cell r="G462">
            <v>6862.16</v>
          </cell>
          <cell r="H462">
            <v>789012</v>
          </cell>
          <cell r="I462">
            <v>239012</v>
          </cell>
          <cell r="J462">
            <v>550000</v>
          </cell>
          <cell r="K462" t="str">
            <v>商贷</v>
          </cell>
          <cell r="L462">
            <v>6</v>
          </cell>
          <cell r="M462">
            <v>44923</v>
          </cell>
          <cell r="N462" t="str">
            <v>向美琳</v>
          </cell>
          <cell r="O462" t="str">
            <v>邮储</v>
          </cell>
          <cell r="P462">
            <v>44925</v>
          </cell>
        </row>
        <row r="463">
          <cell r="C463" t="str">
            <v>12-3-A1301</v>
          </cell>
          <cell r="D463" t="str">
            <v>姜磊</v>
          </cell>
          <cell r="E463" t="str">
            <v>062212192467</v>
          </cell>
          <cell r="F463">
            <v>114.98</v>
          </cell>
          <cell r="G463">
            <v>6592.48</v>
          </cell>
          <cell r="H463">
            <v>758004</v>
          </cell>
          <cell r="I463">
            <v>158004</v>
          </cell>
          <cell r="J463">
            <v>600000</v>
          </cell>
          <cell r="K463" t="str">
            <v>商贷</v>
          </cell>
          <cell r="L463">
            <v>6</v>
          </cell>
          <cell r="M463">
            <v>44923</v>
          </cell>
          <cell r="N463" t="str">
            <v>孔晓艳</v>
          </cell>
          <cell r="O463" t="str">
            <v>邮储</v>
          </cell>
          <cell r="P463">
            <v>44925</v>
          </cell>
        </row>
        <row r="464">
          <cell r="C464" t="str">
            <v>12-1-A1701</v>
          </cell>
          <cell r="D464" t="str">
            <v>黄冬 周丹</v>
          </cell>
          <cell r="E464" t="str">
            <v>062212192458</v>
          </cell>
          <cell r="F464">
            <v>138.2</v>
          </cell>
          <cell r="G464">
            <v>6801.73</v>
          </cell>
          <cell r="H464">
            <v>940000</v>
          </cell>
          <cell r="I464">
            <v>290000</v>
          </cell>
          <cell r="J464">
            <v>650000</v>
          </cell>
          <cell r="K464" t="str">
            <v>商贷</v>
          </cell>
          <cell r="L464">
            <v>6</v>
          </cell>
          <cell r="M464">
            <v>44923</v>
          </cell>
          <cell r="N464" t="str">
            <v>付美琴</v>
          </cell>
          <cell r="O464" t="str">
            <v>上饶银行</v>
          </cell>
          <cell r="P464">
            <v>44925</v>
          </cell>
        </row>
        <row r="465">
          <cell r="C465" t="str">
            <v>10-3-501</v>
          </cell>
          <cell r="D465" t="str">
            <v>路霞</v>
          </cell>
          <cell r="E465" t="str">
            <v>062212192447</v>
          </cell>
          <cell r="F465">
            <v>136.41</v>
          </cell>
          <cell r="G465">
            <v>6470.156</v>
          </cell>
          <cell r="H465">
            <v>882594</v>
          </cell>
          <cell r="I465">
            <v>272594</v>
          </cell>
          <cell r="J465">
            <v>610000</v>
          </cell>
          <cell r="K465" t="str">
            <v>商贷</v>
          </cell>
          <cell r="L465">
            <v>6</v>
          </cell>
          <cell r="M465">
            <v>44924</v>
          </cell>
          <cell r="N465" t="str">
            <v>周丽珍</v>
          </cell>
          <cell r="O465" t="str">
            <v>邮储</v>
          </cell>
          <cell r="P465">
            <v>44925</v>
          </cell>
        </row>
        <row r="466">
          <cell r="C466" t="str">
            <v>12-1-701</v>
          </cell>
          <cell r="D466" t="str">
            <v>徐建军 邵红英</v>
          </cell>
          <cell r="E466" t="str">
            <v>062212192477</v>
          </cell>
          <cell r="F466">
            <v>138.2</v>
          </cell>
          <cell r="G466">
            <v>6798.589</v>
          </cell>
          <cell r="H466">
            <v>939565</v>
          </cell>
          <cell r="I466">
            <v>389565</v>
          </cell>
          <cell r="J466">
            <v>550000</v>
          </cell>
          <cell r="K466" t="str">
            <v>商贷</v>
          </cell>
          <cell r="L466">
            <v>6</v>
          </cell>
          <cell r="M466">
            <v>44924</v>
          </cell>
          <cell r="N466" t="str">
            <v>周丽珍</v>
          </cell>
          <cell r="O466" t="str">
            <v>工商</v>
          </cell>
          <cell r="P466">
            <v>44935</v>
          </cell>
        </row>
        <row r="467">
          <cell r="C467" t="str">
            <v>7-3-1101</v>
          </cell>
          <cell r="D467" t="str">
            <v>黄倩 兰呈建</v>
          </cell>
          <cell r="E467" t="str">
            <v>062212192448</v>
          </cell>
          <cell r="F467">
            <v>114.02</v>
          </cell>
          <cell r="G467">
            <v>6450</v>
          </cell>
          <cell r="H467">
            <v>735429</v>
          </cell>
          <cell r="I467">
            <v>395429</v>
          </cell>
          <cell r="J467">
            <v>340000</v>
          </cell>
          <cell r="K467" t="str">
            <v>商贷</v>
          </cell>
          <cell r="L467">
            <v>6</v>
          </cell>
          <cell r="M467">
            <v>44924</v>
          </cell>
          <cell r="N467" t="str">
            <v>向美琳</v>
          </cell>
          <cell r="O467" t="str">
            <v>未面签</v>
          </cell>
        </row>
        <row r="468">
          <cell r="C468" t="str">
            <v>10-3-A1702</v>
          </cell>
          <cell r="D468" t="str">
            <v>郑丹丹 李余敏</v>
          </cell>
          <cell r="E468" t="str">
            <v>062212192417</v>
          </cell>
          <cell r="F468">
            <v>136.41</v>
          </cell>
          <cell r="G468">
            <v>6619.99</v>
          </cell>
          <cell r="H468">
            <v>903034</v>
          </cell>
          <cell r="I468">
            <v>273034</v>
          </cell>
          <cell r="J468">
            <v>630000</v>
          </cell>
          <cell r="K468" t="str">
            <v>商贷</v>
          </cell>
          <cell r="L468">
            <v>6</v>
          </cell>
          <cell r="M468">
            <v>44924</v>
          </cell>
          <cell r="N468" t="str">
            <v>毛燕华</v>
          </cell>
          <cell r="O468" t="str">
            <v>农业</v>
          </cell>
          <cell r="P468">
            <v>44925</v>
          </cell>
        </row>
        <row r="469">
          <cell r="C469" t="str">
            <v>10-2-801</v>
          </cell>
          <cell r="D469" t="str">
            <v>李小田 吴淑芳</v>
          </cell>
          <cell r="E469" t="str">
            <v>062212192426</v>
          </cell>
          <cell r="F469">
            <v>113.58</v>
          </cell>
          <cell r="G469">
            <v>6603.27</v>
          </cell>
          <cell r="H469">
            <v>750000</v>
          </cell>
          <cell r="I469">
            <v>360000</v>
          </cell>
          <cell r="J469">
            <v>390000</v>
          </cell>
          <cell r="K469" t="str">
            <v>商贷</v>
          </cell>
          <cell r="L469">
            <v>6</v>
          </cell>
          <cell r="M469">
            <v>44924</v>
          </cell>
          <cell r="N469" t="str">
            <v>杨婷</v>
          </cell>
          <cell r="O469" t="str">
            <v>邮储</v>
          </cell>
          <cell r="P469">
            <v>44925</v>
          </cell>
        </row>
        <row r="470">
          <cell r="C470" t="str">
            <v>10-3-1002</v>
          </cell>
          <cell r="D470" t="str">
            <v>叶志华 叶绿英</v>
          </cell>
          <cell r="E470" t="str">
            <v>062212192429</v>
          </cell>
          <cell r="F470">
            <v>136.41</v>
          </cell>
          <cell r="G470">
            <v>6700.38</v>
          </cell>
          <cell r="H470">
            <v>914000</v>
          </cell>
          <cell r="I470">
            <v>234000</v>
          </cell>
          <cell r="J470">
            <v>680000</v>
          </cell>
          <cell r="K470" t="str">
            <v>商贷</v>
          </cell>
          <cell r="L470">
            <v>6</v>
          </cell>
          <cell r="M470">
            <v>44924</v>
          </cell>
          <cell r="N470" t="str">
            <v>周丽珍</v>
          </cell>
          <cell r="O470" t="str">
            <v>上饶银行</v>
          </cell>
          <cell r="P470">
            <v>44925</v>
          </cell>
        </row>
        <row r="471">
          <cell r="C471" t="str">
            <v>12-3-1001</v>
          </cell>
          <cell r="D471" t="str">
            <v>邬正康 潘美君</v>
          </cell>
          <cell r="E471" t="str">
            <v>062212192478</v>
          </cell>
          <cell r="F471">
            <v>114.98</v>
          </cell>
          <cell r="G471">
            <v>6740.3</v>
          </cell>
          <cell r="H471">
            <v>775000</v>
          </cell>
          <cell r="I471">
            <v>175000</v>
          </cell>
          <cell r="J471">
            <v>600000</v>
          </cell>
          <cell r="K471" t="str">
            <v>公积金</v>
          </cell>
          <cell r="L471">
            <v>6</v>
          </cell>
          <cell r="M471">
            <v>44924</v>
          </cell>
          <cell r="N471" t="str">
            <v>杨婷</v>
          </cell>
          <cell r="O471" t="str">
            <v>公积金</v>
          </cell>
        </row>
        <row r="472">
          <cell r="C472" t="str">
            <v>10-3-1202</v>
          </cell>
          <cell r="D472" t="str">
            <v>吴正英</v>
          </cell>
          <cell r="E472" t="str">
            <v>062212192424</v>
          </cell>
          <cell r="F472">
            <v>136.41</v>
          </cell>
          <cell r="G472">
            <v>6744.37</v>
          </cell>
          <cell r="H472">
            <v>920000</v>
          </cell>
          <cell r="I472">
            <v>280000</v>
          </cell>
          <cell r="J472">
            <v>640000</v>
          </cell>
          <cell r="K472" t="str">
            <v>商贷</v>
          </cell>
          <cell r="L472">
            <v>6</v>
          </cell>
          <cell r="M472">
            <v>44924</v>
          </cell>
          <cell r="N472" t="str">
            <v>向美琳</v>
          </cell>
          <cell r="O472" t="str">
            <v>工商</v>
          </cell>
          <cell r="P472">
            <v>44925</v>
          </cell>
        </row>
        <row r="473">
          <cell r="C473" t="str">
            <v>10-2-602</v>
          </cell>
          <cell r="D473" t="str">
            <v>占海昆</v>
          </cell>
          <cell r="E473" t="str">
            <v>062212192480</v>
          </cell>
          <cell r="F473">
            <v>136.41</v>
          </cell>
          <cell r="G473">
            <v>6510.17</v>
          </cell>
          <cell r="H473">
            <v>888053</v>
          </cell>
          <cell r="I473">
            <v>288053</v>
          </cell>
          <cell r="J473">
            <v>600000</v>
          </cell>
          <cell r="K473" t="str">
            <v>公积金</v>
          </cell>
          <cell r="L473">
            <v>6</v>
          </cell>
          <cell r="M473">
            <v>44924</v>
          </cell>
          <cell r="N473" t="str">
            <v>褚甜</v>
          </cell>
          <cell r="O473" t="str">
            <v>公积金</v>
          </cell>
        </row>
        <row r="474">
          <cell r="C474" t="str">
            <v>12-2-1002</v>
          </cell>
          <cell r="D474" t="str">
            <v>李青</v>
          </cell>
          <cell r="E474" t="str">
            <v>062212192452</v>
          </cell>
          <cell r="F474">
            <v>114.98</v>
          </cell>
          <cell r="G474">
            <v>6726.07</v>
          </cell>
          <cell r="H474">
            <v>773364</v>
          </cell>
          <cell r="I474">
            <v>233364</v>
          </cell>
          <cell r="J474">
            <v>540000</v>
          </cell>
          <cell r="K474" t="str">
            <v>商贷</v>
          </cell>
          <cell r="L474">
            <v>6</v>
          </cell>
          <cell r="M474">
            <v>44924</v>
          </cell>
          <cell r="N474" t="str">
            <v>褚甜</v>
          </cell>
          <cell r="O474" t="str">
            <v>农业</v>
          </cell>
          <cell r="P474">
            <v>44938</v>
          </cell>
        </row>
        <row r="475">
          <cell r="C475" t="str">
            <v>10-3-1302</v>
          </cell>
          <cell r="D475" t="str">
            <v>周嗣玮</v>
          </cell>
          <cell r="E475" t="str">
            <v>062212192482</v>
          </cell>
          <cell r="F475">
            <v>136.41</v>
          </cell>
          <cell r="G475">
            <v>6551.51</v>
          </cell>
          <cell r="H475">
            <v>893692</v>
          </cell>
          <cell r="I475">
            <v>543692</v>
          </cell>
          <cell r="J475">
            <v>350000</v>
          </cell>
          <cell r="K475" t="str">
            <v>公积金</v>
          </cell>
          <cell r="L475">
            <v>6</v>
          </cell>
          <cell r="M475">
            <v>44924</v>
          </cell>
          <cell r="N475" t="str">
            <v>刘莹</v>
          </cell>
          <cell r="O475" t="str">
            <v>公积金</v>
          </cell>
        </row>
        <row r="476">
          <cell r="C476" t="str">
            <v>10-3-1601</v>
          </cell>
          <cell r="D476" t="str">
            <v>鲁水婷 邵海林</v>
          </cell>
          <cell r="E476" t="str">
            <v>062212192423</v>
          </cell>
          <cell r="F476">
            <v>136.41</v>
          </cell>
          <cell r="G476">
            <v>6790.16</v>
          </cell>
          <cell r="H476">
            <v>926246</v>
          </cell>
          <cell r="I476">
            <v>406246</v>
          </cell>
          <cell r="J476">
            <v>520000</v>
          </cell>
          <cell r="K476" t="str">
            <v>商贷</v>
          </cell>
          <cell r="L476">
            <v>6</v>
          </cell>
          <cell r="M476">
            <v>44924</v>
          </cell>
          <cell r="N476" t="str">
            <v>向美琳</v>
          </cell>
          <cell r="O476" t="str">
            <v>邮储</v>
          </cell>
          <cell r="P476">
            <v>44938</v>
          </cell>
        </row>
        <row r="477">
          <cell r="C477" t="str">
            <v>6-1-201</v>
          </cell>
          <cell r="D477" t="str">
            <v>邹晓平 赵桂兰</v>
          </cell>
          <cell r="E477" t="str">
            <v>062212192388</v>
          </cell>
          <cell r="F477">
            <v>137.17</v>
          </cell>
          <cell r="G477">
            <v>6319.99</v>
          </cell>
          <cell r="H477">
            <v>866914</v>
          </cell>
          <cell r="I477">
            <v>466914</v>
          </cell>
          <cell r="J477">
            <v>400000</v>
          </cell>
          <cell r="K477" t="str">
            <v>一次性</v>
          </cell>
          <cell r="L477">
            <v>6</v>
          </cell>
          <cell r="M477">
            <v>44924</v>
          </cell>
          <cell r="N477" t="str">
            <v>杨婷</v>
          </cell>
          <cell r="O477" t="str">
            <v>一次性</v>
          </cell>
        </row>
        <row r="478">
          <cell r="C478" t="str">
            <v>10-3-1502</v>
          </cell>
          <cell r="D478" t="str">
            <v>占强 简咏倩</v>
          </cell>
          <cell r="E478" t="str">
            <v>062212192446</v>
          </cell>
          <cell r="F478">
            <v>136.41</v>
          </cell>
          <cell r="G478">
            <v>6561.52</v>
          </cell>
          <cell r="H478">
            <v>895057</v>
          </cell>
          <cell r="I478">
            <v>185057</v>
          </cell>
          <cell r="J478">
            <v>710000</v>
          </cell>
          <cell r="K478" t="str">
            <v>商贷</v>
          </cell>
          <cell r="L478">
            <v>6</v>
          </cell>
          <cell r="M478">
            <v>44924</v>
          </cell>
          <cell r="N478" t="str">
            <v>杨婷</v>
          </cell>
          <cell r="O478" t="str">
            <v>上饶银行</v>
          </cell>
          <cell r="P478">
            <v>44938</v>
          </cell>
        </row>
        <row r="479">
          <cell r="C479" t="str">
            <v>12-1-1501</v>
          </cell>
          <cell r="D479" t="str">
            <v>范志儒 赵敏</v>
          </cell>
          <cell r="E479" t="str">
            <v>062212192460</v>
          </cell>
          <cell r="F479">
            <v>138.2</v>
          </cell>
          <cell r="G479">
            <v>7044.76</v>
          </cell>
          <cell r="H479">
            <v>973587</v>
          </cell>
          <cell r="I479">
            <v>203587</v>
          </cell>
          <cell r="J479">
            <v>770000</v>
          </cell>
          <cell r="K479" t="str">
            <v>商贷</v>
          </cell>
          <cell r="L479">
            <v>6</v>
          </cell>
          <cell r="M479">
            <v>44924</v>
          </cell>
          <cell r="N479" t="str">
            <v>杨婷</v>
          </cell>
          <cell r="O479" t="str">
            <v>农商</v>
          </cell>
        </row>
        <row r="480">
          <cell r="C480" t="str">
            <v>12-2-501</v>
          </cell>
          <cell r="D480" t="str">
            <v>胡兵 叶红兰</v>
          </cell>
          <cell r="E480" t="str">
            <v>062212192457</v>
          </cell>
          <cell r="F480">
            <v>114.98</v>
          </cell>
          <cell r="G480">
            <v>6525.99</v>
          </cell>
          <cell r="H480">
            <v>750359</v>
          </cell>
          <cell r="I480">
            <v>300359</v>
          </cell>
          <cell r="J480">
            <v>450000</v>
          </cell>
          <cell r="K480" t="str">
            <v>商贷</v>
          </cell>
          <cell r="L480">
            <v>6</v>
          </cell>
          <cell r="M480">
            <v>44924</v>
          </cell>
          <cell r="N480" t="str">
            <v>刘莹</v>
          </cell>
          <cell r="O480" t="str">
            <v>农商</v>
          </cell>
          <cell r="P480">
            <v>44935</v>
          </cell>
        </row>
        <row r="481">
          <cell r="C481" t="str">
            <v>12-1-1001</v>
          </cell>
          <cell r="D481" t="str">
            <v>叶金辉</v>
          </cell>
          <cell r="E481" t="str">
            <v>062212192461</v>
          </cell>
          <cell r="F481">
            <v>138.2</v>
          </cell>
          <cell r="G481">
            <v>6925.36</v>
          </cell>
          <cell r="H481">
            <v>957086</v>
          </cell>
          <cell r="I481">
            <v>407086</v>
          </cell>
          <cell r="J481">
            <v>550000</v>
          </cell>
          <cell r="K481" t="str">
            <v>商贷</v>
          </cell>
          <cell r="L481">
            <v>6</v>
          </cell>
          <cell r="M481">
            <v>44924</v>
          </cell>
          <cell r="N481" t="str">
            <v>孔晓艳</v>
          </cell>
          <cell r="O481" t="str">
            <v>农业</v>
          </cell>
          <cell r="P481">
            <v>44938</v>
          </cell>
        </row>
        <row r="482">
          <cell r="C482" t="str">
            <v>10-2-A1301</v>
          </cell>
          <cell r="D482" t="str">
            <v>刘阳 郑建英</v>
          </cell>
          <cell r="E482" t="str">
            <v>062212192437</v>
          </cell>
          <cell r="F482">
            <v>113.58</v>
          </cell>
          <cell r="G482">
            <v>6751.34</v>
          </cell>
          <cell r="H482">
            <v>766818</v>
          </cell>
          <cell r="I482">
            <v>266818</v>
          </cell>
          <cell r="J482">
            <v>500000</v>
          </cell>
          <cell r="K482" t="str">
            <v>公积金</v>
          </cell>
          <cell r="L482">
            <v>6</v>
          </cell>
          <cell r="M482">
            <v>44924</v>
          </cell>
          <cell r="N482" t="str">
            <v>毛燕华</v>
          </cell>
          <cell r="O482" t="str">
            <v>公积金</v>
          </cell>
        </row>
        <row r="483">
          <cell r="C483" t="str">
            <v>11-1-701</v>
          </cell>
          <cell r="D483" t="str">
            <v>查理启迪</v>
          </cell>
          <cell r="E483" t="str">
            <v>062212192450</v>
          </cell>
          <cell r="F483">
            <v>138.05</v>
          </cell>
          <cell r="G483">
            <v>6417.964</v>
          </cell>
          <cell r="H483">
            <v>886000</v>
          </cell>
          <cell r="I483">
            <v>186000</v>
          </cell>
          <cell r="J483">
            <v>700000</v>
          </cell>
          <cell r="K483" t="str">
            <v>商贷</v>
          </cell>
          <cell r="L483">
            <v>6</v>
          </cell>
          <cell r="M483">
            <v>44925</v>
          </cell>
          <cell r="N483" t="str">
            <v>孔晓艳</v>
          </cell>
          <cell r="O483" t="str">
            <v>农商</v>
          </cell>
          <cell r="P483">
            <v>44935</v>
          </cell>
        </row>
        <row r="484">
          <cell r="C484" t="str">
            <v>9-2-901</v>
          </cell>
          <cell r="D484" t="str">
            <v>汪雨青 甘秋英</v>
          </cell>
          <cell r="E484" t="str">
            <v>062212192397</v>
          </cell>
          <cell r="F484">
            <v>114.02</v>
          </cell>
          <cell r="G484">
            <v>6972.4609</v>
          </cell>
          <cell r="H484">
            <v>795000</v>
          </cell>
          <cell r="I484">
            <v>295000</v>
          </cell>
          <cell r="J484">
            <v>500000</v>
          </cell>
          <cell r="K484" t="str">
            <v>公积金</v>
          </cell>
          <cell r="L484">
            <v>6</v>
          </cell>
          <cell r="M484">
            <v>44925</v>
          </cell>
          <cell r="N484" t="str">
            <v>刘莹</v>
          </cell>
          <cell r="O484" t="str">
            <v>公积金</v>
          </cell>
        </row>
        <row r="485">
          <cell r="C485" t="str">
            <v>10-1-302</v>
          </cell>
          <cell r="D485" t="str">
            <v>徐爱萍</v>
          </cell>
          <cell r="E485" t="str">
            <v>062212192412</v>
          </cell>
          <cell r="F485">
            <v>113.58</v>
          </cell>
          <cell r="G485">
            <v>6400.774</v>
          </cell>
          <cell r="H485">
            <v>727000</v>
          </cell>
          <cell r="I485">
            <v>147000</v>
          </cell>
          <cell r="J485">
            <v>580000</v>
          </cell>
          <cell r="K485" t="str">
            <v>商贷</v>
          </cell>
          <cell r="L485">
            <v>6</v>
          </cell>
          <cell r="M485">
            <v>44925</v>
          </cell>
          <cell r="N485" t="str">
            <v>黄强</v>
          </cell>
          <cell r="O485" t="str">
            <v>农业</v>
          </cell>
          <cell r="P485">
            <v>44938</v>
          </cell>
        </row>
        <row r="486">
          <cell r="C486" t="str">
            <v>10-1-602</v>
          </cell>
          <cell r="D486" t="str">
            <v>李兰和 杨琴</v>
          </cell>
          <cell r="E486" t="str">
            <v>062212192408</v>
          </cell>
          <cell r="F486">
            <v>113.58</v>
          </cell>
          <cell r="G486">
            <v>6532.84</v>
          </cell>
          <cell r="H486">
            <v>742000</v>
          </cell>
          <cell r="I486">
            <v>232000</v>
          </cell>
          <cell r="J486">
            <v>510000</v>
          </cell>
          <cell r="K486" t="str">
            <v>商贷</v>
          </cell>
          <cell r="L486">
            <v>6</v>
          </cell>
          <cell r="M486">
            <v>44926</v>
          </cell>
          <cell r="N486" t="str">
            <v>付美琴</v>
          </cell>
          <cell r="O486" t="str">
            <v>邮储</v>
          </cell>
          <cell r="P486">
            <v>44935</v>
          </cell>
        </row>
        <row r="487">
          <cell r="C487" t="str">
            <v>12-2-701</v>
          </cell>
          <cell r="D487" t="str">
            <v>胡丽华 姚志清</v>
          </cell>
          <cell r="E487" t="str">
            <v>062212192472</v>
          </cell>
          <cell r="F487">
            <v>114.98</v>
          </cell>
          <cell r="G487">
            <v>6609.84</v>
          </cell>
          <cell r="H487">
            <v>760000</v>
          </cell>
          <cell r="I487">
            <v>390000</v>
          </cell>
          <cell r="J487">
            <v>370000</v>
          </cell>
          <cell r="K487" t="str">
            <v>商贷</v>
          </cell>
          <cell r="L487">
            <v>6</v>
          </cell>
          <cell r="M487">
            <v>44926</v>
          </cell>
          <cell r="N487" t="str">
            <v>刘莹</v>
          </cell>
          <cell r="O487" t="str">
            <v>中行</v>
          </cell>
          <cell r="P487">
            <v>44938</v>
          </cell>
        </row>
        <row r="488">
          <cell r="C488" t="str">
            <v>9-1-802</v>
          </cell>
          <cell r="D488" t="str">
            <v>朱日建 陈芳媛</v>
          </cell>
          <cell r="E488" t="str">
            <v>062212192390</v>
          </cell>
          <cell r="F488">
            <v>114.02</v>
          </cell>
          <cell r="G488">
            <v>6949.16</v>
          </cell>
          <cell r="H488">
            <v>792344</v>
          </cell>
          <cell r="I488">
            <v>242344</v>
          </cell>
          <cell r="J488">
            <v>550000</v>
          </cell>
          <cell r="K488" t="str">
            <v>商贷</v>
          </cell>
          <cell r="L488">
            <v>6</v>
          </cell>
          <cell r="M488">
            <v>44926</v>
          </cell>
          <cell r="N488" t="str">
            <v>杨婷</v>
          </cell>
          <cell r="O488" t="str">
            <v>邮储</v>
          </cell>
          <cell r="P488">
            <v>44935</v>
          </cell>
        </row>
        <row r="489">
          <cell r="C489" t="str">
            <v>10-3-702</v>
          </cell>
          <cell r="D489" t="str">
            <v>郑稳 汪小红</v>
          </cell>
          <cell r="E489" t="str">
            <v>062212192410</v>
          </cell>
          <cell r="F489">
            <v>136.41</v>
          </cell>
          <cell r="G489">
            <v>6597.75</v>
          </cell>
          <cell r="H489">
            <v>900000</v>
          </cell>
          <cell r="I489">
            <v>270000</v>
          </cell>
          <cell r="J489">
            <v>630000</v>
          </cell>
          <cell r="K489" t="str">
            <v>商贷</v>
          </cell>
          <cell r="L489">
            <v>6</v>
          </cell>
          <cell r="M489">
            <v>44926</v>
          </cell>
          <cell r="N489" t="str">
            <v>孔晓艳</v>
          </cell>
          <cell r="O489" t="str">
            <v>邮储</v>
          </cell>
          <cell r="P489">
            <v>44935</v>
          </cell>
        </row>
        <row r="490">
          <cell r="C490" t="str">
            <v>12-3-1501</v>
          </cell>
          <cell r="D490" t="str">
            <v>祝丽珍 梁文杰</v>
          </cell>
          <cell r="E490" t="str">
            <v>062212192476</v>
          </cell>
          <cell r="F490">
            <v>114.98</v>
          </cell>
          <cell r="G490">
            <v>6801.18</v>
          </cell>
          <cell r="H490">
            <v>782000</v>
          </cell>
          <cell r="I490">
            <v>242000</v>
          </cell>
          <cell r="J490">
            <v>540000</v>
          </cell>
          <cell r="K490" t="str">
            <v>商贷</v>
          </cell>
          <cell r="L490">
            <v>6</v>
          </cell>
          <cell r="M490">
            <v>44926</v>
          </cell>
          <cell r="N490" t="str">
            <v>毛燕华</v>
          </cell>
          <cell r="O490" t="str">
            <v>工商</v>
          </cell>
          <cell r="P490">
            <v>44935</v>
          </cell>
        </row>
        <row r="491">
          <cell r="C491" t="str">
            <v>10-1-1002</v>
          </cell>
          <cell r="D491" t="str">
            <v>伍志鹏 郑静</v>
          </cell>
          <cell r="E491" t="str">
            <v>062212192411</v>
          </cell>
          <cell r="F491">
            <v>113.58</v>
          </cell>
          <cell r="G491">
            <v>6647.29</v>
          </cell>
          <cell r="H491">
            <v>755000</v>
          </cell>
          <cell r="I491">
            <v>235000</v>
          </cell>
          <cell r="J491">
            <v>520000</v>
          </cell>
          <cell r="K491" t="str">
            <v>商贷</v>
          </cell>
          <cell r="L491">
            <v>6</v>
          </cell>
          <cell r="M491">
            <v>44926</v>
          </cell>
          <cell r="N491" t="str">
            <v>孔晓艳</v>
          </cell>
          <cell r="O491" t="str">
            <v>建行</v>
          </cell>
          <cell r="P491">
            <v>44938</v>
          </cell>
        </row>
        <row r="492">
          <cell r="C492" t="str">
            <v>12-1-601</v>
          </cell>
          <cell r="D492" t="str">
            <v>冯继文 吕配芝</v>
          </cell>
          <cell r="E492" t="str">
            <v>062212192474</v>
          </cell>
          <cell r="F492">
            <v>138.2</v>
          </cell>
          <cell r="G492">
            <v>6822.07</v>
          </cell>
          <cell r="H492">
            <v>942811</v>
          </cell>
          <cell r="I492">
            <v>292811</v>
          </cell>
          <cell r="J492">
            <v>650000</v>
          </cell>
          <cell r="K492" t="str">
            <v>商贷</v>
          </cell>
          <cell r="L492">
            <v>6</v>
          </cell>
          <cell r="M492">
            <v>44926</v>
          </cell>
          <cell r="N492" t="str">
            <v>孔晓艳</v>
          </cell>
          <cell r="O492" t="str">
            <v>工商</v>
          </cell>
          <cell r="P492">
            <v>44938</v>
          </cell>
        </row>
        <row r="493">
          <cell r="C493" t="str">
            <v>10-1-1001</v>
          </cell>
          <cell r="D493" t="str">
            <v>邵建红 汪风敏</v>
          </cell>
          <cell r="E493" t="str">
            <v>062212192416</v>
          </cell>
          <cell r="F493">
            <v>136.41</v>
          </cell>
          <cell r="G493">
            <v>6870.16</v>
          </cell>
          <cell r="H493">
            <v>937159</v>
          </cell>
          <cell r="I493">
            <v>337159</v>
          </cell>
          <cell r="J493">
            <v>600000</v>
          </cell>
          <cell r="K493" t="str">
            <v>公积金</v>
          </cell>
          <cell r="L493">
            <v>6</v>
          </cell>
          <cell r="M493">
            <v>44927</v>
          </cell>
          <cell r="N493" t="str">
            <v>徐昆利</v>
          </cell>
          <cell r="O493" t="str">
            <v>公积金</v>
          </cell>
        </row>
        <row r="494">
          <cell r="C494" t="str">
            <v>9-3-501</v>
          </cell>
          <cell r="D494" t="str">
            <v>张峰 高雨种</v>
          </cell>
          <cell r="E494" t="str">
            <v>062212192391</v>
          </cell>
          <cell r="F494">
            <v>114.02</v>
          </cell>
          <cell r="G494">
            <v>6779.51</v>
          </cell>
          <cell r="H494">
            <v>773000</v>
          </cell>
          <cell r="I494">
            <v>203000</v>
          </cell>
          <cell r="J494">
            <v>570000</v>
          </cell>
          <cell r="K494" t="str">
            <v>公积金</v>
          </cell>
          <cell r="L494">
            <v>6</v>
          </cell>
          <cell r="M494">
            <v>44927</v>
          </cell>
          <cell r="N494" t="str">
            <v>付美琴</v>
          </cell>
          <cell r="O494" t="str">
            <v>公积金</v>
          </cell>
        </row>
        <row r="495">
          <cell r="C495" t="str">
            <v>10-1-1502</v>
          </cell>
          <cell r="D495" t="str">
            <v>叶细华 李珍</v>
          </cell>
          <cell r="E495" t="str">
            <v>062212192442</v>
          </cell>
          <cell r="F495">
            <v>113.58</v>
          </cell>
          <cell r="G495">
            <v>6781.34</v>
          </cell>
          <cell r="H495">
            <v>770225</v>
          </cell>
          <cell r="I495">
            <v>390225</v>
          </cell>
          <cell r="J495">
            <v>380000</v>
          </cell>
          <cell r="K495" t="str">
            <v>商贷</v>
          </cell>
          <cell r="L495">
            <v>6</v>
          </cell>
          <cell r="M495">
            <v>44927</v>
          </cell>
          <cell r="N495" t="str">
            <v>付美琴</v>
          </cell>
          <cell r="O495" t="str">
            <v>农业</v>
          </cell>
          <cell r="P495">
            <v>44938</v>
          </cell>
        </row>
        <row r="496">
          <cell r="C496" t="str">
            <v>10-3-902</v>
          </cell>
          <cell r="D496" t="str">
            <v>黄吉青 季晓晓</v>
          </cell>
          <cell r="E496" t="str">
            <v>062212192427</v>
          </cell>
          <cell r="F496">
            <v>136.41</v>
          </cell>
          <cell r="G496">
            <v>6690.16</v>
          </cell>
          <cell r="H496">
            <v>912605</v>
          </cell>
          <cell r="I496">
            <v>282605</v>
          </cell>
          <cell r="J496">
            <v>630000</v>
          </cell>
          <cell r="K496" t="str">
            <v>商贷</v>
          </cell>
          <cell r="L496">
            <v>6</v>
          </cell>
          <cell r="M496">
            <v>44928</v>
          </cell>
          <cell r="N496" t="str">
            <v>徐昆利</v>
          </cell>
          <cell r="O496" t="str">
            <v>邮储</v>
          </cell>
          <cell r="P496">
            <v>44992</v>
          </cell>
        </row>
        <row r="497">
          <cell r="C497" t="str">
            <v>9-2-1001</v>
          </cell>
          <cell r="D497" t="str">
            <v>刘曼威</v>
          </cell>
          <cell r="E497" t="str">
            <v>062212192404</v>
          </cell>
          <cell r="F497">
            <v>114.02</v>
          </cell>
          <cell r="G497">
            <v>7033.85</v>
          </cell>
          <cell r="H497">
            <v>802000</v>
          </cell>
          <cell r="I497">
            <v>162000</v>
          </cell>
          <cell r="J497">
            <v>640000</v>
          </cell>
          <cell r="K497" t="str">
            <v>商贷</v>
          </cell>
          <cell r="L497">
            <v>6</v>
          </cell>
          <cell r="M497">
            <v>44929</v>
          </cell>
          <cell r="N497" t="str">
            <v>孔晓艳</v>
          </cell>
          <cell r="O497" t="str">
            <v>工商</v>
          </cell>
          <cell r="P497">
            <v>44938</v>
          </cell>
        </row>
        <row r="498">
          <cell r="C498" t="str">
            <v>12-1-501</v>
          </cell>
          <cell r="D498" t="str">
            <v>刘曼莉</v>
          </cell>
          <cell r="E498" t="str">
            <v>062212192479</v>
          </cell>
          <cell r="F498">
            <v>138.2</v>
          </cell>
          <cell r="G498">
            <v>6742.77</v>
          </cell>
          <cell r="H498">
            <v>931851</v>
          </cell>
          <cell r="I498">
            <v>231851</v>
          </cell>
          <cell r="J498">
            <v>700000</v>
          </cell>
          <cell r="K498" t="str">
            <v>商贷</v>
          </cell>
          <cell r="L498">
            <v>6</v>
          </cell>
          <cell r="M498">
            <v>44929</v>
          </cell>
          <cell r="N498" t="str">
            <v>孔晓艳</v>
          </cell>
          <cell r="O498" t="str">
            <v>工商</v>
          </cell>
          <cell r="P498">
            <v>44938</v>
          </cell>
        </row>
        <row r="499">
          <cell r="C499" t="str">
            <v>9-3-602</v>
          </cell>
          <cell r="D499" t="str">
            <v>陈宗伟 廖艳</v>
          </cell>
          <cell r="E499" t="str">
            <v>062212192402</v>
          </cell>
          <cell r="F499">
            <v>129.95</v>
          </cell>
          <cell r="G499">
            <v>6952.23</v>
          </cell>
          <cell r="H499">
            <v>903443</v>
          </cell>
          <cell r="I499">
            <v>563443</v>
          </cell>
          <cell r="J499">
            <v>340000</v>
          </cell>
          <cell r="K499" t="str">
            <v>商贷</v>
          </cell>
          <cell r="L499">
            <v>6</v>
          </cell>
          <cell r="M499">
            <v>44929</v>
          </cell>
          <cell r="N499" t="str">
            <v>向美琳</v>
          </cell>
          <cell r="O499" t="str">
            <v>建行</v>
          </cell>
        </row>
        <row r="500">
          <cell r="C500" t="str">
            <v>12-2-1102</v>
          </cell>
          <cell r="D500" t="str">
            <v>廖喜妹</v>
          </cell>
          <cell r="E500" t="str">
            <v>062212192471</v>
          </cell>
          <cell r="F500">
            <v>114.98</v>
          </cell>
          <cell r="G500">
            <v>6757.69</v>
          </cell>
          <cell r="H500">
            <v>777000</v>
          </cell>
          <cell r="I500">
            <v>157000</v>
          </cell>
          <cell r="J500">
            <v>620000</v>
          </cell>
          <cell r="K500" t="str">
            <v>商贷</v>
          </cell>
          <cell r="L500">
            <v>6</v>
          </cell>
          <cell r="M500">
            <v>44929</v>
          </cell>
          <cell r="N500" t="str">
            <v>向美琳</v>
          </cell>
          <cell r="O500" t="str">
            <v>邮储</v>
          </cell>
          <cell r="P500">
            <v>44935</v>
          </cell>
        </row>
        <row r="501">
          <cell r="C501" t="str">
            <v>10-1-701</v>
          </cell>
          <cell r="D501" t="str">
            <v>占文冬 吴婷婷</v>
          </cell>
          <cell r="E501" t="str">
            <v>062212192428</v>
          </cell>
          <cell r="F501">
            <v>136.41</v>
          </cell>
          <cell r="G501">
            <v>6760.16</v>
          </cell>
          <cell r="H501">
            <v>922154</v>
          </cell>
          <cell r="I501">
            <v>922154</v>
          </cell>
          <cell r="J501">
            <v>0</v>
          </cell>
          <cell r="K501" t="str">
            <v>一次性</v>
          </cell>
          <cell r="L501">
            <v>5</v>
          </cell>
          <cell r="M501">
            <v>44929</v>
          </cell>
          <cell r="N501" t="str">
            <v>向美琳</v>
          </cell>
          <cell r="O501" t="str">
            <v>一次性</v>
          </cell>
        </row>
        <row r="502">
          <cell r="C502" t="str">
            <v>9-3-801</v>
          </cell>
          <cell r="D502" t="str">
            <v>朱日仙 陈兴优</v>
          </cell>
          <cell r="E502" t="str">
            <v>062212192395</v>
          </cell>
          <cell r="F502">
            <v>114.02</v>
          </cell>
          <cell r="G502">
            <v>6949.16</v>
          </cell>
          <cell r="H502">
            <v>792344</v>
          </cell>
          <cell r="I502">
            <v>402344</v>
          </cell>
          <cell r="J502">
            <v>390000</v>
          </cell>
          <cell r="K502" t="str">
            <v>商贷</v>
          </cell>
          <cell r="L502">
            <v>6</v>
          </cell>
          <cell r="M502">
            <v>44929</v>
          </cell>
          <cell r="N502" t="str">
            <v>向美琳</v>
          </cell>
          <cell r="O502" t="str">
            <v>邮储</v>
          </cell>
          <cell r="P502">
            <v>44938</v>
          </cell>
        </row>
        <row r="503">
          <cell r="C503" t="str">
            <v>12-3-1602</v>
          </cell>
          <cell r="D503" t="str">
            <v>陈昭君 余小玉</v>
          </cell>
          <cell r="E503" t="str">
            <v>062212192475</v>
          </cell>
          <cell r="F503">
            <v>114.98</v>
          </cell>
          <cell r="G503">
            <v>6922.08</v>
          </cell>
          <cell r="H503">
            <v>795901</v>
          </cell>
          <cell r="I503">
            <v>245901</v>
          </cell>
          <cell r="J503">
            <v>550000</v>
          </cell>
          <cell r="K503" t="str">
            <v>商贷</v>
          </cell>
          <cell r="L503">
            <v>6</v>
          </cell>
          <cell r="M503">
            <v>44929</v>
          </cell>
          <cell r="N503" t="str">
            <v>向美琳</v>
          </cell>
          <cell r="O503" t="str">
            <v>农业</v>
          </cell>
          <cell r="P503">
            <v>44938</v>
          </cell>
        </row>
        <row r="504">
          <cell r="C504" t="str">
            <v>12-2-1001</v>
          </cell>
          <cell r="D504" t="str">
            <v>童非 张红霞</v>
          </cell>
          <cell r="E504" t="str">
            <v>062212192453</v>
          </cell>
          <cell r="F504">
            <v>114.98</v>
          </cell>
          <cell r="G504">
            <v>6715.56</v>
          </cell>
          <cell r="H504">
            <v>772156</v>
          </cell>
          <cell r="I504">
            <v>232156</v>
          </cell>
          <cell r="J504">
            <v>540000</v>
          </cell>
          <cell r="K504" t="str">
            <v>商贷</v>
          </cell>
          <cell r="L504">
            <v>6</v>
          </cell>
          <cell r="M504">
            <v>44929</v>
          </cell>
          <cell r="N504" t="str">
            <v>黄强</v>
          </cell>
          <cell r="O504" t="str">
            <v>农商</v>
          </cell>
          <cell r="P504">
            <v>44935</v>
          </cell>
        </row>
        <row r="505">
          <cell r="C505" t="str">
            <v>12-1-1602</v>
          </cell>
          <cell r="D505" t="str">
            <v>王丽燕</v>
          </cell>
          <cell r="E505" t="str">
            <v>062212192454</v>
          </cell>
          <cell r="F505">
            <v>115.06</v>
          </cell>
          <cell r="G505">
            <v>6673.1</v>
          </cell>
          <cell r="H505">
            <v>767807</v>
          </cell>
          <cell r="I505">
            <v>157807</v>
          </cell>
          <cell r="J505">
            <v>610000</v>
          </cell>
          <cell r="K505" t="str">
            <v>商贷</v>
          </cell>
          <cell r="L505">
            <v>6</v>
          </cell>
          <cell r="M505">
            <v>44929</v>
          </cell>
          <cell r="N505" t="str">
            <v>褚甜</v>
          </cell>
          <cell r="O505" t="str">
            <v>工商</v>
          </cell>
          <cell r="P505">
            <v>44938</v>
          </cell>
        </row>
        <row r="506">
          <cell r="C506" t="str">
            <v>12-1-1301</v>
          </cell>
          <cell r="D506" t="str">
            <v>徐三和 陈香英</v>
          </cell>
          <cell r="E506" t="str">
            <v>062212192455</v>
          </cell>
          <cell r="F506">
            <v>138.2</v>
          </cell>
          <cell r="G506">
            <v>6998.58</v>
          </cell>
          <cell r="H506">
            <v>967205</v>
          </cell>
          <cell r="I506">
            <v>607205</v>
          </cell>
          <cell r="J506">
            <v>360000</v>
          </cell>
          <cell r="K506" t="str">
            <v>商贷</v>
          </cell>
          <cell r="L506">
            <v>6</v>
          </cell>
          <cell r="M506">
            <v>44929</v>
          </cell>
          <cell r="N506" t="str">
            <v>褚甜</v>
          </cell>
          <cell r="O506" t="str">
            <v>上饶银行</v>
          </cell>
          <cell r="P506">
            <v>44938</v>
          </cell>
        </row>
        <row r="507">
          <cell r="C507" t="str">
            <v>10-2-701</v>
          </cell>
          <cell r="D507" t="str">
            <v>方四琴</v>
          </cell>
          <cell r="E507" t="str">
            <v>062212192433</v>
          </cell>
          <cell r="F507">
            <v>113.58</v>
          </cell>
          <cell r="G507">
            <v>6571.34</v>
          </cell>
          <cell r="H507">
            <v>746373</v>
          </cell>
          <cell r="I507">
            <v>246373</v>
          </cell>
          <cell r="J507">
            <v>500000</v>
          </cell>
          <cell r="K507" t="str">
            <v>商贷</v>
          </cell>
          <cell r="L507">
            <v>6</v>
          </cell>
          <cell r="M507">
            <v>44929</v>
          </cell>
          <cell r="N507" t="str">
            <v>毛燕华</v>
          </cell>
          <cell r="O507" t="str">
            <v>工商</v>
          </cell>
          <cell r="P507">
            <v>44938</v>
          </cell>
        </row>
        <row r="508">
          <cell r="C508" t="str">
            <v>7-2-A302</v>
          </cell>
          <cell r="D508" t="str">
            <v>黄丽丹 刘锋</v>
          </cell>
          <cell r="E508" t="str">
            <v>062212292503</v>
          </cell>
          <cell r="F508">
            <v>114.02</v>
          </cell>
          <cell r="G508">
            <v>6665.49</v>
          </cell>
          <cell r="H508">
            <v>760000</v>
          </cell>
          <cell r="I508">
            <v>230000</v>
          </cell>
          <cell r="J508">
            <v>530000</v>
          </cell>
          <cell r="K508" t="str">
            <v>商贷</v>
          </cell>
          <cell r="L508">
            <v>6</v>
          </cell>
          <cell r="M508">
            <v>44930</v>
          </cell>
          <cell r="N508" t="str">
            <v>向美琳</v>
          </cell>
          <cell r="O508" t="str">
            <v>农商</v>
          </cell>
          <cell r="P508">
            <v>44938</v>
          </cell>
        </row>
        <row r="509">
          <cell r="C509" t="str">
            <v>12-2-801</v>
          </cell>
          <cell r="D509" t="str">
            <v>吴峰 林琴</v>
          </cell>
          <cell r="E509" t="str">
            <v>062212292524</v>
          </cell>
          <cell r="F509">
            <v>114.98</v>
          </cell>
          <cell r="G509">
            <v>6644.52</v>
          </cell>
          <cell r="H509">
            <v>763988</v>
          </cell>
          <cell r="I509">
            <v>153988</v>
          </cell>
          <cell r="J509">
            <v>610000</v>
          </cell>
          <cell r="K509" t="str">
            <v>商贷</v>
          </cell>
          <cell r="L509">
            <v>6</v>
          </cell>
          <cell r="M509">
            <v>44930</v>
          </cell>
          <cell r="N509" t="str">
            <v>徐昆利</v>
          </cell>
          <cell r="O509" t="str">
            <v>农商</v>
          </cell>
          <cell r="P509">
            <v>44938</v>
          </cell>
        </row>
        <row r="510">
          <cell r="C510" t="str">
            <v>9-1-1002</v>
          </cell>
          <cell r="D510" t="str">
            <v>姚贵接</v>
          </cell>
          <cell r="E510" t="str">
            <v>062212292505</v>
          </cell>
          <cell r="F510">
            <v>114.02</v>
          </cell>
          <cell r="G510">
            <v>7032.87</v>
          </cell>
          <cell r="H510">
            <v>801888</v>
          </cell>
          <cell r="I510">
            <v>201888</v>
          </cell>
          <cell r="J510">
            <v>600000</v>
          </cell>
          <cell r="K510" t="str">
            <v>公积金</v>
          </cell>
          <cell r="L510">
            <v>6</v>
          </cell>
          <cell r="M510">
            <v>44930</v>
          </cell>
          <cell r="N510" t="str">
            <v>黄强</v>
          </cell>
          <cell r="O510" t="str">
            <v>公积金</v>
          </cell>
        </row>
        <row r="511">
          <cell r="C511" t="str">
            <v>10-1-A1301</v>
          </cell>
          <cell r="D511" t="str">
            <v>庄福亮 严淑</v>
          </cell>
          <cell r="E511" t="str">
            <v>062212292507</v>
          </cell>
          <cell r="F511">
            <v>136.41</v>
          </cell>
          <cell r="G511">
            <v>6899.64</v>
          </cell>
          <cell r="H511">
            <v>941181</v>
          </cell>
          <cell r="I511">
            <v>441181</v>
          </cell>
          <cell r="J511">
            <v>500000</v>
          </cell>
          <cell r="K511" t="str">
            <v>公积金</v>
          </cell>
          <cell r="L511">
            <v>6</v>
          </cell>
          <cell r="M511">
            <v>44930</v>
          </cell>
          <cell r="N511" t="str">
            <v>孔晓艳</v>
          </cell>
          <cell r="O511" t="str">
            <v>公积金</v>
          </cell>
        </row>
        <row r="512">
          <cell r="C512" t="str">
            <v>10-1-1301</v>
          </cell>
          <cell r="D512" t="str">
            <v>周清 李琴</v>
          </cell>
          <cell r="E512" t="str">
            <v>062212292508</v>
          </cell>
          <cell r="F512">
            <v>136.41</v>
          </cell>
          <cell r="G512">
            <v>6978.28</v>
          </cell>
          <cell r="H512">
            <v>951908</v>
          </cell>
          <cell r="I512">
            <v>351908</v>
          </cell>
          <cell r="J512">
            <v>600000</v>
          </cell>
          <cell r="K512" t="str">
            <v>公积金</v>
          </cell>
          <cell r="L512">
            <v>6</v>
          </cell>
          <cell r="M512">
            <v>44930</v>
          </cell>
          <cell r="N512" t="str">
            <v>毛燕华</v>
          </cell>
          <cell r="O512" t="str">
            <v>公积金</v>
          </cell>
        </row>
        <row r="513">
          <cell r="C513" t="str">
            <v>12-2-902</v>
          </cell>
          <cell r="D513" t="str">
            <v>舒昌亮 姚街琴</v>
          </cell>
          <cell r="E513" t="str">
            <v>062212292526</v>
          </cell>
          <cell r="F513">
            <v>114.98</v>
          </cell>
          <cell r="G513">
            <v>6740.3</v>
          </cell>
          <cell r="H513">
            <v>775000</v>
          </cell>
          <cell r="I513">
            <v>235000</v>
          </cell>
          <cell r="J513">
            <v>540000</v>
          </cell>
          <cell r="K513" t="str">
            <v>商贷</v>
          </cell>
          <cell r="L513">
            <v>6</v>
          </cell>
          <cell r="M513">
            <v>44930</v>
          </cell>
          <cell r="N513" t="str">
            <v>付美琴</v>
          </cell>
          <cell r="O513" t="str">
            <v>农商</v>
          </cell>
          <cell r="P513">
            <v>44938</v>
          </cell>
        </row>
        <row r="514">
          <cell r="C514" t="str">
            <v>12-2-602</v>
          </cell>
          <cell r="D514" t="str">
            <v>舒爱英 舒海军</v>
          </cell>
          <cell r="E514" t="str">
            <v>062212292528</v>
          </cell>
          <cell r="F514">
            <v>114.98</v>
          </cell>
          <cell r="G514">
            <v>6562.96</v>
          </cell>
          <cell r="H514">
            <v>754610</v>
          </cell>
          <cell r="I514">
            <v>304610</v>
          </cell>
          <cell r="J514">
            <v>450000</v>
          </cell>
          <cell r="K514" t="str">
            <v>商贷</v>
          </cell>
          <cell r="L514">
            <v>6</v>
          </cell>
          <cell r="M514">
            <v>44930</v>
          </cell>
          <cell r="N514" t="str">
            <v>付美琴</v>
          </cell>
          <cell r="O514" t="str">
            <v>农商</v>
          </cell>
          <cell r="P514">
            <v>44938</v>
          </cell>
        </row>
        <row r="515">
          <cell r="C515" t="str">
            <v>9-3-802</v>
          </cell>
          <cell r="D515" t="str">
            <v>汪仙平</v>
          </cell>
          <cell r="E515" t="str">
            <v>062212192449</v>
          </cell>
          <cell r="F515">
            <v>129.95</v>
          </cell>
          <cell r="G515">
            <v>6950.67</v>
          </cell>
          <cell r="H515">
            <v>903240</v>
          </cell>
          <cell r="I515">
            <v>403240</v>
          </cell>
          <cell r="J515">
            <v>500000</v>
          </cell>
          <cell r="K515" t="str">
            <v>商贷</v>
          </cell>
          <cell r="L515">
            <v>6</v>
          </cell>
          <cell r="M515">
            <v>44930</v>
          </cell>
          <cell r="N515" t="str">
            <v>孔晓艳</v>
          </cell>
          <cell r="O515" t="str">
            <v>邮储</v>
          </cell>
          <cell r="P515">
            <v>44938</v>
          </cell>
        </row>
        <row r="516">
          <cell r="C516" t="str">
            <v>10-1-A1701</v>
          </cell>
          <cell r="D516" t="str">
            <v>吴焕米 吕双英</v>
          </cell>
          <cell r="E516" t="str">
            <v>062212292511</v>
          </cell>
          <cell r="F516">
            <v>136.41</v>
          </cell>
          <cell r="G516">
            <v>6824.8</v>
          </cell>
          <cell r="H516">
            <v>930971</v>
          </cell>
          <cell r="I516">
            <v>400971</v>
          </cell>
          <cell r="J516">
            <v>530000</v>
          </cell>
          <cell r="K516" t="str">
            <v>商贷</v>
          </cell>
          <cell r="L516">
            <v>6</v>
          </cell>
          <cell r="M516">
            <v>44930</v>
          </cell>
          <cell r="N516" t="str">
            <v>褚甜</v>
          </cell>
          <cell r="O516" t="str">
            <v>农商</v>
          </cell>
          <cell r="P516">
            <v>44938</v>
          </cell>
        </row>
        <row r="517">
          <cell r="C517" t="str">
            <v>9-3-1002</v>
          </cell>
          <cell r="D517" t="str">
            <v>方建波</v>
          </cell>
          <cell r="E517" t="str">
            <v>062212292534</v>
          </cell>
          <cell r="F517">
            <v>129.95</v>
          </cell>
          <cell r="G517">
            <v>6999.89</v>
          </cell>
          <cell r="H517">
            <v>909636</v>
          </cell>
          <cell r="I517">
            <v>309636</v>
          </cell>
          <cell r="J517">
            <v>600000</v>
          </cell>
          <cell r="K517" t="str">
            <v>商贷</v>
          </cell>
          <cell r="L517">
            <v>6</v>
          </cell>
          <cell r="M517">
            <v>44930</v>
          </cell>
          <cell r="N517" t="str">
            <v>徐昆利</v>
          </cell>
          <cell r="O517" t="str">
            <v>邮储</v>
          </cell>
          <cell r="P517">
            <v>44938</v>
          </cell>
        </row>
        <row r="518">
          <cell r="C518" t="str">
            <v>12-1-1201</v>
          </cell>
          <cell r="D518" t="str">
            <v>王峰 周佳娜</v>
          </cell>
          <cell r="E518" t="str">
            <v>062212292521</v>
          </cell>
          <cell r="F518">
            <v>138.2</v>
          </cell>
          <cell r="G518">
            <v>6944.88</v>
          </cell>
          <cell r="H518">
            <v>959783</v>
          </cell>
          <cell r="I518">
            <v>359783</v>
          </cell>
          <cell r="J518">
            <v>600000</v>
          </cell>
          <cell r="K518" t="str">
            <v>公积金</v>
          </cell>
          <cell r="L518">
            <v>6</v>
          </cell>
          <cell r="M518">
            <v>44930</v>
          </cell>
          <cell r="N518" t="str">
            <v>毛燕华</v>
          </cell>
          <cell r="O518" t="str">
            <v>公积金</v>
          </cell>
        </row>
        <row r="519">
          <cell r="C519" t="str">
            <v>10-2-802</v>
          </cell>
          <cell r="D519" t="str">
            <v>邵根荣</v>
          </cell>
          <cell r="E519" t="str">
            <v>062212292513</v>
          </cell>
          <cell r="F519">
            <v>136.41</v>
          </cell>
          <cell r="G519">
            <v>6568.43</v>
          </cell>
          <cell r="H519">
            <v>896000</v>
          </cell>
          <cell r="I519">
            <v>296000</v>
          </cell>
          <cell r="J519">
            <v>600000</v>
          </cell>
          <cell r="K519" t="str">
            <v>商贷</v>
          </cell>
          <cell r="L519">
            <v>6</v>
          </cell>
          <cell r="M519">
            <v>44930</v>
          </cell>
          <cell r="N519" t="str">
            <v>刘莹</v>
          </cell>
          <cell r="O519" t="str">
            <v>邮储</v>
          </cell>
          <cell r="P519">
            <v>44935</v>
          </cell>
        </row>
        <row r="520">
          <cell r="C520" t="str">
            <v>10-1-A1302</v>
          </cell>
          <cell r="D520" t="str">
            <v>朱国祥 黄雨花</v>
          </cell>
          <cell r="E520" t="str">
            <v>062212192445</v>
          </cell>
          <cell r="F520">
            <v>113.58</v>
          </cell>
          <cell r="G520">
            <v>6768.7</v>
          </cell>
          <cell r="H520">
            <v>768789</v>
          </cell>
          <cell r="I520">
            <v>238789</v>
          </cell>
          <cell r="J520">
            <v>530000</v>
          </cell>
          <cell r="K520" t="str">
            <v>商贷</v>
          </cell>
          <cell r="L520">
            <v>6</v>
          </cell>
          <cell r="M520">
            <v>44930</v>
          </cell>
          <cell r="N520" t="str">
            <v>徐昆利</v>
          </cell>
          <cell r="O520" t="str">
            <v>建行</v>
          </cell>
          <cell r="P520">
            <v>44938</v>
          </cell>
        </row>
        <row r="521">
          <cell r="C521" t="str">
            <v>12-2-1302</v>
          </cell>
          <cell r="D521" t="str">
            <v>叶彪 冯莲</v>
          </cell>
          <cell r="E521" t="str">
            <v>062212292527</v>
          </cell>
          <cell r="F521">
            <v>114.98</v>
          </cell>
          <cell r="G521">
            <v>6835.97</v>
          </cell>
          <cell r="H521">
            <v>786000</v>
          </cell>
          <cell r="I521">
            <v>386000</v>
          </cell>
          <cell r="J521">
            <v>400000</v>
          </cell>
          <cell r="K521" t="str">
            <v>商贷</v>
          </cell>
          <cell r="L521">
            <v>6</v>
          </cell>
          <cell r="M521">
            <v>44930</v>
          </cell>
          <cell r="N521" t="str">
            <v>徐昆利</v>
          </cell>
          <cell r="O521" t="str">
            <v>中行</v>
          </cell>
          <cell r="P521">
            <v>44935</v>
          </cell>
        </row>
        <row r="522">
          <cell r="C522" t="str">
            <v>10-2-1601</v>
          </cell>
          <cell r="D522" t="str">
            <v>陆惠娟</v>
          </cell>
          <cell r="E522" t="str">
            <v>062212292509</v>
          </cell>
          <cell r="F522">
            <v>113.58</v>
          </cell>
          <cell r="G522">
            <v>6779.36</v>
          </cell>
          <cell r="H522">
            <v>770000</v>
          </cell>
          <cell r="I522">
            <v>200000</v>
          </cell>
          <cell r="J522">
            <v>570000</v>
          </cell>
          <cell r="K522" t="str">
            <v>商贷</v>
          </cell>
          <cell r="L522">
            <v>6</v>
          </cell>
          <cell r="M522">
            <v>44931</v>
          </cell>
          <cell r="N522" t="str">
            <v>周丽珍</v>
          </cell>
          <cell r="O522" t="str">
            <v>农商</v>
          </cell>
          <cell r="P522">
            <v>44938</v>
          </cell>
        </row>
        <row r="523">
          <cell r="C523" t="str">
            <v>5-1-202</v>
          </cell>
          <cell r="D523" t="str">
            <v>童海荣</v>
          </cell>
          <cell r="E523" t="str">
            <v>062212292501</v>
          </cell>
          <cell r="F523">
            <v>113.5</v>
          </cell>
          <cell r="G523">
            <v>6270</v>
          </cell>
          <cell r="H523">
            <v>711645</v>
          </cell>
          <cell r="I523">
            <v>151645</v>
          </cell>
          <cell r="J523">
            <v>560000</v>
          </cell>
          <cell r="K523" t="str">
            <v>公积金</v>
          </cell>
          <cell r="L523">
            <v>6</v>
          </cell>
          <cell r="M523">
            <v>44931</v>
          </cell>
          <cell r="N523" t="str">
            <v>徐昆利</v>
          </cell>
          <cell r="O523" t="str">
            <v>公积金</v>
          </cell>
        </row>
        <row r="524">
          <cell r="C524" t="str">
            <v>7-1-201</v>
          </cell>
          <cell r="D524" t="str">
            <v>许尚发 叶丽霞</v>
          </cell>
          <cell r="E524" t="str">
            <v>062212292502</v>
          </cell>
          <cell r="F524">
            <v>129.95</v>
          </cell>
          <cell r="G524">
            <v>6520</v>
          </cell>
          <cell r="H524">
            <v>847274</v>
          </cell>
          <cell r="I524">
            <v>227274</v>
          </cell>
          <cell r="J524">
            <v>620000</v>
          </cell>
          <cell r="K524" t="str">
            <v>商贷</v>
          </cell>
          <cell r="L524">
            <v>6</v>
          </cell>
          <cell r="M524">
            <v>44931</v>
          </cell>
          <cell r="N524" t="str">
            <v>徐昆利</v>
          </cell>
          <cell r="O524" t="str">
            <v>农商</v>
          </cell>
          <cell r="P524">
            <v>44938</v>
          </cell>
        </row>
        <row r="525">
          <cell r="C525" t="str">
            <v>1-2-A301</v>
          </cell>
          <cell r="D525" t="str">
            <v>陈才荣 宣明根</v>
          </cell>
          <cell r="E525" t="str">
            <v>062212192384</v>
          </cell>
          <cell r="F525">
            <v>114.02</v>
          </cell>
          <cell r="G525">
            <v>6735.66</v>
          </cell>
          <cell r="H525">
            <v>768000</v>
          </cell>
          <cell r="I525">
            <v>768000</v>
          </cell>
          <cell r="J525">
            <v>0</v>
          </cell>
          <cell r="K525" t="str">
            <v>一次性</v>
          </cell>
          <cell r="L525">
            <v>5</v>
          </cell>
          <cell r="M525">
            <v>44931</v>
          </cell>
          <cell r="N525" t="str">
            <v>孔晓艳</v>
          </cell>
          <cell r="O525" t="str">
            <v>一次性</v>
          </cell>
        </row>
        <row r="526">
          <cell r="C526" t="str">
            <v>10-3-A302</v>
          </cell>
          <cell r="D526" t="str">
            <v>方喜 王江琴</v>
          </cell>
          <cell r="E526" t="str">
            <v>062212292520</v>
          </cell>
          <cell r="F526">
            <v>136.41</v>
          </cell>
          <cell r="G526">
            <v>6352.83</v>
          </cell>
          <cell r="H526">
            <v>866590</v>
          </cell>
          <cell r="I526">
            <v>226590</v>
          </cell>
          <cell r="J526">
            <v>640000</v>
          </cell>
          <cell r="K526" t="str">
            <v>商贷</v>
          </cell>
          <cell r="L526" t="str">
            <v>6份</v>
          </cell>
          <cell r="M526">
            <v>44931</v>
          </cell>
          <cell r="N526" t="str">
            <v>孔晓艳</v>
          </cell>
          <cell r="O526" t="str">
            <v>建行</v>
          </cell>
          <cell r="P526">
            <v>44938</v>
          </cell>
        </row>
        <row r="527">
          <cell r="C527" t="str">
            <v>12-2-702</v>
          </cell>
          <cell r="D527" t="str">
            <v>胡丽亭 徐文君</v>
          </cell>
          <cell r="E527" t="str">
            <v>062212292522</v>
          </cell>
          <cell r="F527">
            <v>114.98</v>
          </cell>
          <cell r="G527">
            <v>6615.99</v>
          </cell>
          <cell r="H527">
            <v>760707</v>
          </cell>
          <cell r="I527">
            <v>260707</v>
          </cell>
          <cell r="J527">
            <v>500000</v>
          </cell>
          <cell r="K527" t="str">
            <v>公积金</v>
          </cell>
          <cell r="L527">
            <v>6</v>
          </cell>
          <cell r="M527">
            <v>44931</v>
          </cell>
          <cell r="N527" t="str">
            <v>刘莹</v>
          </cell>
          <cell r="O527" t="str">
            <v>公积金</v>
          </cell>
        </row>
        <row r="528">
          <cell r="C528" t="str">
            <v>9-2-902</v>
          </cell>
          <cell r="D528" t="str">
            <v>方明 张丽霞</v>
          </cell>
          <cell r="E528" t="str">
            <v>062212292533</v>
          </cell>
          <cell r="F528">
            <v>114.02</v>
          </cell>
          <cell r="G528">
            <v>7005.48</v>
          </cell>
          <cell r="H528">
            <v>798765</v>
          </cell>
          <cell r="I528">
            <v>398765</v>
          </cell>
          <cell r="J528">
            <v>400000</v>
          </cell>
          <cell r="K528" t="str">
            <v>商贷</v>
          </cell>
          <cell r="L528">
            <v>6</v>
          </cell>
          <cell r="M528">
            <v>44932</v>
          </cell>
          <cell r="N528" t="str">
            <v>付美琴</v>
          </cell>
          <cell r="O528" t="str">
            <v>邮储</v>
          </cell>
          <cell r="P528">
            <v>44938</v>
          </cell>
        </row>
        <row r="529">
          <cell r="C529" t="str">
            <v>10-2-502</v>
          </cell>
          <cell r="D529" t="str">
            <v>童忠情 张仙花</v>
          </cell>
          <cell r="E529" t="str">
            <v>062212292512</v>
          </cell>
          <cell r="F529">
            <v>136.41</v>
          </cell>
          <cell r="G529">
            <v>6477.61</v>
          </cell>
          <cell r="H529">
            <v>883611</v>
          </cell>
          <cell r="I529">
            <v>183611</v>
          </cell>
          <cell r="J529">
            <v>700000</v>
          </cell>
          <cell r="K529" t="str">
            <v>商贷</v>
          </cell>
          <cell r="L529">
            <v>6</v>
          </cell>
          <cell r="M529">
            <v>44932</v>
          </cell>
          <cell r="N529" t="str">
            <v>刘莹</v>
          </cell>
          <cell r="O529" t="str">
            <v>农商</v>
          </cell>
          <cell r="P529">
            <v>44938</v>
          </cell>
        </row>
        <row r="530">
          <cell r="C530" t="str">
            <v>9-1-702</v>
          </cell>
          <cell r="D530" t="str">
            <v>曾令华</v>
          </cell>
          <cell r="E530" t="str">
            <v>062212192393</v>
          </cell>
          <cell r="F530">
            <v>114.02</v>
          </cell>
          <cell r="G530">
            <v>6875.32</v>
          </cell>
          <cell r="H530">
            <v>783924</v>
          </cell>
          <cell r="I530">
            <v>283924</v>
          </cell>
          <cell r="J530">
            <v>500000</v>
          </cell>
          <cell r="K530" t="str">
            <v>公积金</v>
          </cell>
          <cell r="L530">
            <v>6</v>
          </cell>
          <cell r="M530">
            <v>44932</v>
          </cell>
          <cell r="N530" t="str">
            <v>孔晓艳</v>
          </cell>
          <cell r="O530" t="str">
            <v>公积金</v>
          </cell>
        </row>
        <row r="531">
          <cell r="C531" t="str">
            <v>9-1-601</v>
          </cell>
          <cell r="D531" t="str">
            <v>李小明 许丽莉</v>
          </cell>
          <cell r="E531" t="str">
            <v>062212192400</v>
          </cell>
          <cell r="F531">
            <v>129.95</v>
          </cell>
          <cell r="G531">
            <v>7095.03</v>
          </cell>
          <cell r="H531">
            <v>922000</v>
          </cell>
          <cell r="I531">
            <v>372000</v>
          </cell>
          <cell r="J531">
            <v>550000</v>
          </cell>
          <cell r="K531" t="str">
            <v>商贷</v>
          </cell>
          <cell r="L531">
            <v>6</v>
          </cell>
          <cell r="M531">
            <v>44932</v>
          </cell>
          <cell r="N531" t="str">
            <v>周丽珍</v>
          </cell>
          <cell r="O531" t="str">
            <v>农商</v>
          </cell>
          <cell r="P531">
            <v>44938</v>
          </cell>
        </row>
        <row r="532">
          <cell r="C532" t="str">
            <v>12-3-A302</v>
          </cell>
          <cell r="D532" t="str">
            <v>汪正龙 邓青苹</v>
          </cell>
          <cell r="E532" t="str">
            <v>062212192466</v>
          </cell>
          <cell r="F532">
            <v>114.98</v>
          </cell>
          <cell r="G532">
            <v>6496.78</v>
          </cell>
          <cell r="H532">
            <v>747000</v>
          </cell>
          <cell r="I532">
            <v>387000</v>
          </cell>
          <cell r="J532">
            <v>360000</v>
          </cell>
          <cell r="K532" t="str">
            <v>商贷</v>
          </cell>
          <cell r="L532">
            <v>6</v>
          </cell>
          <cell r="M532">
            <v>44932</v>
          </cell>
          <cell r="N532" t="str">
            <v>周丽珍</v>
          </cell>
          <cell r="O532" t="str">
            <v>邮储</v>
          </cell>
          <cell r="P532">
            <v>44938</v>
          </cell>
        </row>
        <row r="533">
          <cell r="C533" t="str">
            <v>12-3-601</v>
          </cell>
          <cell r="D533" t="str">
            <v>杨样财 尹玉苹</v>
          </cell>
          <cell r="E533" t="str">
            <v>062212192463</v>
          </cell>
          <cell r="F533">
            <v>114.98</v>
          </cell>
          <cell r="G533">
            <v>6548.59</v>
          </cell>
          <cell r="H533">
            <v>752958</v>
          </cell>
          <cell r="I533">
            <v>392958</v>
          </cell>
          <cell r="J533">
            <v>360000</v>
          </cell>
          <cell r="K533" t="str">
            <v>商贷</v>
          </cell>
          <cell r="L533">
            <v>6</v>
          </cell>
          <cell r="M533">
            <v>44933</v>
          </cell>
          <cell r="N533" t="str">
            <v>杨婷</v>
          </cell>
          <cell r="O533" t="str">
            <v>邮储</v>
          </cell>
          <cell r="P533">
            <v>44938</v>
          </cell>
        </row>
        <row r="534">
          <cell r="C534" t="str">
            <v>12-2-1501</v>
          </cell>
          <cell r="D534" t="str">
            <v>朱丽娟</v>
          </cell>
          <cell r="E534" t="str">
            <v>062212292531</v>
          </cell>
          <cell r="F534">
            <v>114.98</v>
          </cell>
          <cell r="G534">
            <v>6722.9</v>
          </cell>
          <cell r="H534">
            <v>773000</v>
          </cell>
          <cell r="I534">
            <v>403000</v>
          </cell>
          <cell r="J534">
            <v>370000</v>
          </cell>
          <cell r="K534" t="str">
            <v>商贷</v>
          </cell>
          <cell r="L534">
            <v>6</v>
          </cell>
          <cell r="M534">
            <v>44933</v>
          </cell>
          <cell r="N534" t="str">
            <v>毛燕华</v>
          </cell>
          <cell r="O534" t="str">
            <v>中行</v>
          </cell>
          <cell r="P534">
            <v>44938</v>
          </cell>
        </row>
        <row r="535">
          <cell r="C535" t="str">
            <v>12-3-702</v>
          </cell>
          <cell r="D535" t="str">
            <v>苏水生 刘勤</v>
          </cell>
          <cell r="E535" t="str">
            <v>062212292530</v>
          </cell>
          <cell r="F535">
            <v>114.98</v>
          </cell>
          <cell r="G535">
            <v>6650.38</v>
          </cell>
          <cell r="H535">
            <v>764661</v>
          </cell>
          <cell r="I535">
            <v>234661</v>
          </cell>
          <cell r="J535">
            <v>530000</v>
          </cell>
          <cell r="K535" t="str">
            <v>商贷</v>
          </cell>
          <cell r="L535">
            <v>6</v>
          </cell>
          <cell r="M535">
            <v>44934</v>
          </cell>
          <cell r="N535" t="str">
            <v>付美琴</v>
          </cell>
          <cell r="O535" t="str">
            <v>农业</v>
          </cell>
          <cell r="P535">
            <v>44938</v>
          </cell>
        </row>
        <row r="536">
          <cell r="C536" t="str">
            <v>12-1-1202</v>
          </cell>
          <cell r="D536" t="str">
            <v>舒宝强 李文芳</v>
          </cell>
          <cell r="E536" t="str">
            <v>062212192456</v>
          </cell>
          <cell r="F536">
            <v>115.06</v>
          </cell>
          <cell r="G536">
            <v>6796.45</v>
          </cell>
          <cell r="H536">
            <v>782000</v>
          </cell>
          <cell r="I536">
            <v>162000</v>
          </cell>
          <cell r="J536">
            <v>620000</v>
          </cell>
          <cell r="K536" t="str">
            <v>商贷</v>
          </cell>
          <cell r="L536">
            <v>6</v>
          </cell>
          <cell r="M536">
            <v>44934</v>
          </cell>
          <cell r="N536" t="str">
            <v>付美琴</v>
          </cell>
          <cell r="O536" t="str">
            <v>农商</v>
          </cell>
          <cell r="P536">
            <v>44988</v>
          </cell>
        </row>
        <row r="537">
          <cell r="C537" t="str">
            <v>10-2-A1302</v>
          </cell>
          <cell r="D537" t="str">
            <v>曾燕 童建军</v>
          </cell>
          <cell r="E537" t="str">
            <v>062212292516</v>
          </cell>
          <cell r="F537">
            <v>136.41</v>
          </cell>
          <cell r="G537">
            <v>6754.79</v>
          </cell>
          <cell r="H537">
            <v>921421</v>
          </cell>
          <cell r="I537">
            <v>281421</v>
          </cell>
          <cell r="J537">
            <v>640000</v>
          </cell>
          <cell r="K537" t="str">
            <v>商贷</v>
          </cell>
          <cell r="L537">
            <v>6</v>
          </cell>
          <cell r="M537">
            <v>44934</v>
          </cell>
          <cell r="N537" t="str">
            <v>褚甜</v>
          </cell>
          <cell r="O537" t="str">
            <v>工商</v>
          </cell>
        </row>
        <row r="538">
          <cell r="C538" t="str">
            <v>9-3-A302</v>
          </cell>
          <cell r="D538" t="str">
            <v>余浩川 罗芷娴</v>
          </cell>
          <cell r="E538" t="str">
            <v>062212192396</v>
          </cell>
          <cell r="F538">
            <v>129.95</v>
          </cell>
          <cell r="G538">
            <v>6745.28</v>
          </cell>
          <cell r="H538">
            <v>876550</v>
          </cell>
          <cell r="I538">
            <v>276550</v>
          </cell>
          <cell r="J538">
            <v>600000</v>
          </cell>
          <cell r="K538" t="str">
            <v>公积金</v>
          </cell>
          <cell r="L538">
            <v>6</v>
          </cell>
          <cell r="M538">
            <v>44935</v>
          </cell>
          <cell r="N538" t="str">
            <v>褚甜</v>
          </cell>
          <cell r="O538" t="str">
            <v>公积金</v>
          </cell>
        </row>
        <row r="539">
          <cell r="C539" t="str">
            <v>10-2-601</v>
          </cell>
          <cell r="D539" t="str">
            <v>陈锋 曹显飞</v>
          </cell>
          <cell r="E539" t="str">
            <v>062212292518</v>
          </cell>
          <cell r="F539">
            <v>113.58</v>
          </cell>
          <cell r="G539">
            <v>6515.23</v>
          </cell>
          <cell r="H539">
            <v>740000</v>
          </cell>
          <cell r="I539">
            <v>230000</v>
          </cell>
          <cell r="J539">
            <v>510000</v>
          </cell>
          <cell r="K539" t="str">
            <v>商贷</v>
          </cell>
          <cell r="L539">
            <v>6</v>
          </cell>
          <cell r="M539">
            <v>44935</v>
          </cell>
          <cell r="N539" t="str">
            <v>孔晓艳</v>
          </cell>
          <cell r="O539" t="str">
            <v>邮储</v>
          </cell>
          <cell r="P539">
            <v>44938</v>
          </cell>
        </row>
        <row r="540">
          <cell r="C540" t="str">
            <v>10-3-802</v>
          </cell>
          <cell r="D540" t="str">
            <v>林美冬 程爱琴</v>
          </cell>
          <cell r="E540" t="str">
            <v>062212192406</v>
          </cell>
          <cell r="F540">
            <v>136.41</v>
          </cell>
          <cell r="G540">
            <v>6640.15</v>
          </cell>
          <cell r="H540">
            <v>905784</v>
          </cell>
          <cell r="I540">
            <v>605784</v>
          </cell>
          <cell r="J540">
            <v>300000</v>
          </cell>
          <cell r="K540" t="str">
            <v>商贷</v>
          </cell>
          <cell r="L540">
            <v>6</v>
          </cell>
          <cell r="M540">
            <v>44935</v>
          </cell>
          <cell r="N540" t="str">
            <v>杨婷</v>
          </cell>
          <cell r="O540" t="str">
            <v>农商</v>
          </cell>
          <cell r="P540">
            <v>44938</v>
          </cell>
        </row>
        <row r="541">
          <cell r="C541" t="str">
            <v>12-2-1502</v>
          </cell>
          <cell r="D541" t="str">
            <v>余浩 曹雨梦</v>
          </cell>
          <cell r="E541" t="str">
            <v>062212292523</v>
          </cell>
          <cell r="F541">
            <v>114.98</v>
          </cell>
          <cell r="G541">
            <v>6827.27</v>
          </cell>
          <cell r="H541">
            <v>785000</v>
          </cell>
          <cell r="I541">
            <v>355000</v>
          </cell>
          <cell r="J541">
            <v>430000</v>
          </cell>
          <cell r="K541" t="str">
            <v>公积金</v>
          </cell>
          <cell r="L541">
            <v>6</v>
          </cell>
          <cell r="M541">
            <v>44936</v>
          </cell>
          <cell r="N541" t="str">
            <v>毛燕华</v>
          </cell>
          <cell r="O541" t="str">
            <v>公积金</v>
          </cell>
        </row>
        <row r="542">
          <cell r="C542" t="str">
            <v>12-1-1101</v>
          </cell>
          <cell r="D542" t="str">
            <v>罗强 张玉红</v>
          </cell>
          <cell r="E542" t="str">
            <v>062212292529</v>
          </cell>
          <cell r="F542">
            <v>138.2</v>
          </cell>
          <cell r="G542">
            <v>6931.35</v>
          </cell>
          <cell r="H542">
            <v>957913</v>
          </cell>
          <cell r="I542">
            <v>287913</v>
          </cell>
          <cell r="J542">
            <v>670000</v>
          </cell>
          <cell r="K542" t="str">
            <v>商贷</v>
          </cell>
          <cell r="L542" t="str">
            <v>6份</v>
          </cell>
          <cell r="M542">
            <v>44936</v>
          </cell>
          <cell r="N542" t="str">
            <v>徐昆利</v>
          </cell>
          <cell r="O542" t="str">
            <v>农商</v>
          </cell>
          <cell r="P542">
            <v>44938</v>
          </cell>
        </row>
        <row r="543">
          <cell r="C543" t="str">
            <v>10-2-1302</v>
          </cell>
          <cell r="D543" t="str">
            <v>汪子豪</v>
          </cell>
          <cell r="E543" t="str">
            <v>062212192431</v>
          </cell>
          <cell r="F543">
            <v>136.41</v>
          </cell>
          <cell r="G543">
            <v>6760.15</v>
          </cell>
          <cell r="H543">
            <v>922153</v>
          </cell>
          <cell r="I543">
            <v>302153</v>
          </cell>
          <cell r="J543">
            <v>620000</v>
          </cell>
          <cell r="K543" t="str">
            <v>商贷</v>
          </cell>
          <cell r="L543" t="str">
            <v>6份</v>
          </cell>
          <cell r="M543">
            <v>44937</v>
          </cell>
          <cell r="N543" t="str">
            <v>刘莹</v>
          </cell>
          <cell r="O543" t="str">
            <v>农商</v>
          </cell>
          <cell r="P543">
            <v>44938</v>
          </cell>
        </row>
        <row r="544">
          <cell r="C544" t="str">
            <v>10-3-A301</v>
          </cell>
          <cell r="D544" t="str">
            <v>姚培晶 兰小燕</v>
          </cell>
          <cell r="E544" t="str">
            <v>062212292510</v>
          </cell>
          <cell r="F544">
            <v>136.41</v>
          </cell>
          <cell r="G544">
            <v>6386.98043</v>
          </cell>
          <cell r="H544">
            <v>871248</v>
          </cell>
          <cell r="I544">
            <v>201248</v>
          </cell>
          <cell r="J544">
            <v>670000</v>
          </cell>
          <cell r="K544" t="str">
            <v>商贷</v>
          </cell>
          <cell r="L544" t="str">
            <v>6份</v>
          </cell>
          <cell r="M544">
            <v>44938</v>
          </cell>
          <cell r="N544" t="str">
            <v>毛燕华</v>
          </cell>
          <cell r="O544" t="str">
            <v>农商</v>
          </cell>
          <cell r="P544">
            <v>44940</v>
          </cell>
        </row>
        <row r="545">
          <cell r="C545" t="str">
            <v>9-1-A302</v>
          </cell>
          <cell r="D545" t="str">
            <v>吴素萍</v>
          </cell>
          <cell r="E545" t="str">
            <v>062212292506</v>
          </cell>
          <cell r="F545">
            <v>114.02</v>
          </cell>
          <cell r="G545">
            <v>6753.2</v>
          </cell>
          <cell r="H545">
            <v>770000</v>
          </cell>
          <cell r="I545">
            <v>160000</v>
          </cell>
          <cell r="J545">
            <v>610000</v>
          </cell>
          <cell r="K545" t="str">
            <v>商贷</v>
          </cell>
          <cell r="L545" t="str">
            <v>6份</v>
          </cell>
          <cell r="M545">
            <v>44938</v>
          </cell>
          <cell r="N545" t="str">
            <v>付美琴</v>
          </cell>
          <cell r="O545" t="str">
            <v>农商</v>
          </cell>
          <cell r="P545">
            <v>44940</v>
          </cell>
        </row>
        <row r="546">
          <cell r="C546" t="str">
            <v>12-1-602</v>
          </cell>
          <cell r="D546" t="str">
            <v>章进军 夏完英</v>
          </cell>
          <cell r="E546" t="str">
            <v>062301110104</v>
          </cell>
          <cell r="F546">
            <v>115.06</v>
          </cell>
          <cell r="G546">
            <v>6587.86</v>
          </cell>
          <cell r="H546">
            <v>758000</v>
          </cell>
          <cell r="I546">
            <v>248000</v>
          </cell>
          <cell r="J546">
            <v>510000</v>
          </cell>
          <cell r="K546" t="str">
            <v>商贷</v>
          </cell>
          <cell r="L546" t="str">
            <v>6份</v>
          </cell>
          <cell r="M546">
            <v>44938</v>
          </cell>
          <cell r="N546" t="str">
            <v>刘莹</v>
          </cell>
          <cell r="O546" t="str">
            <v>农商</v>
          </cell>
          <cell r="P546">
            <v>44940</v>
          </cell>
        </row>
        <row r="547">
          <cell r="C547" t="str">
            <v>12-3-1102</v>
          </cell>
          <cell r="D547" t="str">
            <v>胡卫平 陈长飞</v>
          </cell>
          <cell r="E547" t="str">
            <v>062301110099</v>
          </cell>
          <cell r="F547">
            <v>114.98</v>
          </cell>
          <cell r="G547">
            <v>6800.2</v>
          </cell>
          <cell r="H547">
            <v>781888</v>
          </cell>
          <cell r="I547">
            <v>371888</v>
          </cell>
          <cell r="J547">
            <v>410000</v>
          </cell>
          <cell r="K547" t="str">
            <v>商贷</v>
          </cell>
          <cell r="L547" t="str">
            <v>6份</v>
          </cell>
          <cell r="M547">
            <v>44938</v>
          </cell>
          <cell r="N547" t="str">
            <v>孔晓艳</v>
          </cell>
          <cell r="O547" t="str">
            <v>农商</v>
          </cell>
          <cell r="P547">
            <v>44940</v>
          </cell>
        </row>
        <row r="548">
          <cell r="C548" t="str">
            <v>10-1-1602</v>
          </cell>
          <cell r="D548" t="str">
            <v>罗祠平 熊小燕</v>
          </cell>
          <cell r="E548" t="str">
            <v>062301110088</v>
          </cell>
          <cell r="F548">
            <v>113.58</v>
          </cell>
          <cell r="G548">
            <v>6801.34</v>
          </cell>
          <cell r="H548">
            <v>772497</v>
          </cell>
          <cell r="I548">
            <v>232497</v>
          </cell>
          <cell r="J548">
            <v>540000</v>
          </cell>
          <cell r="K548" t="str">
            <v>商贷</v>
          </cell>
          <cell r="L548" t="str">
            <v>6份</v>
          </cell>
          <cell r="M548">
            <v>44938</v>
          </cell>
          <cell r="N548" t="str">
            <v>徐昆利</v>
          </cell>
          <cell r="O548" t="str">
            <v>中行</v>
          </cell>
          <cell r="P548">
            <v>44940</v>
          </cell>
        </row>
        <row r="549">
          <cell r="C549" t="str">
            <v>10-3-901</v>
          </cell>
          <cell r="D549" t="str">
            <v>汪小春 周芳梅</v>
          </cell>
          <cell r="E549" t="str">
            <v>062301110087</v>
          </cell>
          <cell r="F549">
            <v>136.41</v>
          </cell>
          <cell r="G549">
            <v>6654.78</v>
          </cell>
          <cell r="H549">
            <v>907779</v>
          </cell>
          <cell r="I549">
            <v>407779</v>
          </cell>
          <cell r="J549">
            <v>500000</v>
          </cell>
          <cell r="K549" t="str">
            <v>商贷</v>
          </cell>
          <cell r="L549" t="str">
            <v>6份</v>
          </cell>
          <cell r="M549">
            <v>44939</v>
          </cell>
          <cell r="N549" t="str">
            <v>毛燕华</v>
          </cell>
          <cell r="O549" t="str">
            <v>邮储</v>
          </cell>
          <cell r="P549">
            <v>44940</v>
          </cell>
        </row>
        <row r="550">
          <cell r="C550" t="str">
            <v>12-2-1201</v>
          </cell>
          <cell r="D550" t="str">
            <v>刘娜 苏基华</v>
          </cell>
          <cell r="E550" t="str">
            <v>062212292532</v>
          </cell>
          <cell r="F550">
            <v>114.98</v>
          </cell>
          <cell r="G550">
            <v>6783.78</v>
          </cell>
          <cell r="H550">
            <v>780000</v>
          </cell>
          <cell r="I550">
            <v>160000</v>
          </cell>
          <cell r="J550">
            <v>620000</v>
          </cell>
          <cell r="K550" t="str">
            <v>商贷</v>
          </cell>
          <cell r="L550" t="str">
            <v>6份</v>
          </cell>
          <cell r="M550">
            <v>44939</v>
          </cell>
          <cell r="N550" t="str">
            <v>刘莹</v>
          </cell>
          <cell r="O550" t="str">
            <v>农商</v>
          </cell>
          <cell r="P550">
            <v>44988</v>
          </cell>
        </row>
        <row r="551">
          <cell r="C551" t="str">
            <v>9-2-601</v>
          </cell>
          <cell r="D551" t="str">
            <v>徐雨顺 洪早华</v>
          </cell>
          <cell r="E551" t="str">
            <v>062212292504</v>
          </cell>
          <cell r="F551">
            <v>114.02</v>
          </cell>
          <cell r="G551">
            <v>6893.5</v>
          </cell>
          <cell r="H551">
            <v>786000</v>
          </cell>
          <cell r="I551">
            <v>286000</v>
          </cell>
          <cell r="J551">
            <v>500000</v>
          </cell>
          <cell r="K551" t="str">
            <v>商贷</v>
          </cell>
          <cell r="L551" t="str">
            <v>6份</v>
          </cell>
          <cell r="M551">
            <v>44939</v>
          </cell>
          <cell r="N551" t="str">
            <v>黄强</v>
          </cell>
          <cell r="O551" t="str">
            <v>农商</v>
          </cell>
          <cell r="P551">
            <v>44988</v>
          </cell>
        </row>
        <row r="552">
          <cell r="C552" t="str">
            <v>12-1-902</v>
          </cell>
          <cell r="D552" t="str">
            <v>詹凯 罗芳</v>
          </cell>
          <cell r="E552" t="str">
            <v>062301110095</v>
          </cell>
          <cell r="F552">
            <v>115.06</v>
          </cell>
          <cell r="G552">
            <v>6505.19</v>
          </cell>
          <cell r="H552">
            <v>748488</v>
          </cell>
          <cell r="I552">
            <v>228488</v>
          </cell>
          <cell r="J552">
            <v>520000</v>
          </cell>
          <cell r="K552" t="str">
            <v>商贷</v>
          </cell>
          <cell r="L552" t="str">
            <v>6份</v>
          </cell>
          <cell r="M552">
            <v>44939</v>
          </cell>
          <cell r="N552" t="str">
            <v>黄强</v>
          </cell>
          <cell r="O552" t="str">
            <v>农商</v>
          </cell>
          <cell r="P552">
            <v>44988</v>
          </cell>
        </row>
        <row r="553">
          <cell r="C553" t="str">
            <v>10-3-301</v>
          </cell>
          <cell r="D553" t="str">
            <v>徐晓姗</v>
          </cell>
          <cell r="E553" t="str">
            <v>062301110091</v>
          </cell>
          <cell r="F553">
            <v>136.41</v>
          </cell>
          <cell r="G553">
            <v>6109.99</v>
          </cell>
          <cell r="H553">
            <v>833465</v>
          </cell>
          <cell r="I553">
            <v>173465</v>
          </cell>
          <cell r="J553">
            <v>660000</v>
          </cell>
          <cell r="K553" t="str">
            <v>商贷</v>
          </cell>
          <cell r="L553" t="str">
            <v>6份</v>
          </cell>
          <cell r="M553">
            <v>44939</v>
          </cell>
          <cell r="N553" t="str">
            <v>向美琳</v>
          </cell>
          <cell r="O553" t="str">
            <v>邮储</v>
          </cell>
          <cell r="P553">
            <v>44940</v>
          </cell>
        </row>
        <row r="554">
          <cell r="C554" t="str">
            <v>12-2-901</v>
          </cell>
          <cell r="D554" t="str">
            <v>陈超 周红梅</v>
          </cell>
          <cell r="E554" t="str">
            <v>062301110103</v>
          </cell>
          <cell r="F554">
            <v>114.98</v>
          </cell>
          <cell r="G554">
            <v>6635.83</v>
          </cell>
          <cell r="H554">
            <v>762988</v>
          </cell>
          <cell r="I554">
            <v>262988</v>
          </cell>
          <cell r="J554">
            <v>500000</v>
          </cell>
          <cell r="K554" t="str">
            <v>商贷</v>
          </cell>
          <cell r="L554" t="str">
            <v>6份</v>
          </cell>
          <cell r="M554">
            <v>44939</v>
          </cell>
          <cell r="N554" t="str">
            <v>毛燕华</v>
          </cell>
          <cell r="O554" t="str">
            <v>工商</v>
          </cell>
          <cell r="P554">
            <v>44940</v>
          </cell>
        </row>
        <row r="555">
          <cell r="C555" t="str">
            <v>10-3-602</v>
          </cell>
          <cell r="D555" t="str">
            <v>方辉</v>
          </cell>
          <cell r="E555" t="str">
            <v>062301110092</v>
          </cell>
          <cell r="F555">
            <v>136.41</v>
          </cell>
          <cell r="G555">
            <v>6574.78</v>
          </cell>
          <cell r="H555">
            <v>896867</v>
          </cell>
          <cell r="I555">
            <v>276867</v>
          </cell>
          <cell r="J555">
            <v>620000</v>
          </cell>
          <cell r="K555" t="str">
            <v>商贷</v>
          </cell>
          <cell r="L555" t="str">
            <v>6份</v>
          </cell>
          <cell r="M555">
            <v>44939</v>
          </cell>
          <cell r="N555" t="str">
            <v>孔晓艳</v>
          </cell>
          <cell r="O555" t="str">
            <v>农业</v>
          </cell>
          <cell r="P555">
            <v>44940</v>
          </cell>
        </row>
        <row r="556">
          <cell r="C556" t="str">
            <v>10-1-901</v>
          </cell>
          <cell r="D556" t="str">
            <v>周剑 华素平</v>
          </cell>
          <cell r="E556" t="str">
            <v>062301110093</v>
          </cell>
          <cell r="F556">
            <v>136.41</v>
          </cell>
          <cell r="G556">
            <v>6832.34</v>
          </cell>
          <cell r="H556">
            <v>932000</v>
          </cell>
          <cell r="I556">
            <v>732000</v>
          </cell>
          <cell r="J556">
            <v>200000</v>
          </cell>
          <cell r="K556" t="str">
            <v>商贷</v>
          </cell>
          <cell r="L556" t="str">
            <v>6份</v>
          </cell>
          <cell r="M556">
            <v>44939</v>
          </cell>
          <cell r="N556" t="str">
            <v>孔晓艳</v>
          </cell>
          <cell r="O556" t="str">
            <v>邮储</v>
          </cell>
          <cell r="P556">
            <v>44940</v>
          </cell>
        </row>
        <row r="557">
          <cell r="C557" t="str">
            <v>12-1-801</v>
          </cell>
          <cell r="D557" t="str">
            <v>吴顺</v>
          </cell>
          <cell r="E557" t="str">
            <v>062301110102</v>
          </cell>
          <cell r="F557">
            <v>138.2</v>
          </cell>
          <cell r="G557">
            <v>6830.68</v>
          </cell>
          <cell r="H557">
            <v>944000</v>
          </cell>
          <cell r="I557">
            <v>194000</v>
          </cell>
          <cell r="J557">
            <v>750000</v>
          </cell>
          <cell r="K557" t="str">
            <v>商贷</v>
          </cell>
          <cell r="L557" t="str">
            <v>6份</v>
          </cell>
          <cell r="M557">
            <v>44939</v>
          </cell>
          <cell r="N557" t="str">
            <v>向美琳</v>
          </cell>
          <cell r="O557" t="str">
            <v>农商</v>
          </cell>
          <cell r="P557">
            <v>44940</v>
          </cell>
        </row>
        <row r="558">
          <cell r="C558" t="str">
            <v>10-2-1501</v>
          </cell>
          <cell r="D558" t="str">
            <v>曾崇发 邵颖菲</v>
          </cell>
          <cell r="E558" t="str">
            <v>062301110084</v>
          </cell>
          <cell r="F558">
            <v>113.58</v>
          </cell>
          <cell r="G558">
            <v>6594.47</v>
          </cell>
          <cell r="H558">
            <v>749000</v>
          </cell>
          <cell r="I558">
            <v>159000</v>
          </cell>
          <cell r="J558">
            <v>590000</v>
          </cell>
          <cell r="K558" t="str">
            <v>公积金</v>
          </cell>
          <cell r="L558">
            <v>6</v>
          </cell>
          <cell r="M558">
            <v>44939</v>
          </cell>
          <cell r="N558" t="str">
            <v>周丽珍</v>
          </cell>
          <cell r="O558" t="str">
            <v>公积金</v>
          </cell>
        </row>
        <row r="559">
          <cell r="C559" t="str">
            <v>12-1-A301</v>
          </cell>
          <cell r="D559" t="str">
            <v>黄兆峰</v>
          </cell>
          <cell r="E559" t="str">
            <v>062212292525</v>
          </cell>
          <cell r="F559">
            <v>138.2</v>
          </cell>
          <cell r="G559">
            <v>6495.41</v>
          </cell>
          <cell r="H559">
            <v>897666</v>
          </cell>
          <cell r="I559">
            <v>297666</v>
          </cell>
          <cell r="J559">
            <v>600000</v>
          </cell>
          <cell r="K559" t="str">
            <v>商贷</v>
          </cell>
          <cell r="L559">
            <v>6</v>
          </cell>
          <cell r="M559">
            <v>44939</v>
          </cell>
          <cell r="N559" t="str">
            <v>毛燕华</v>
          </cell>
          <cell r="O559" t="str">
            <v>农业</v>
          </cell>
          <cell r="P559">
            <v>44940</v>
          </cell>
        </row>
        <row r="560">
          <cell r="C560" t="str">
            <v>12-3-901</v>
          </cell>
          <cell r="D560" t="str">
            <v>童江涛 陈美玲</v>
          </cell>
          <cell r="E560" t="str">
            <v>062301110098</v>
          </cell>
          <cell r="F560">
            <v>114.98</v>
          </cell>
          <cell r="G560">
            <v>6696.81</v>
          </cell>
          <cell r="H560">
            <v>770000</v>
          </cell>
          <cell r="I560">
            <v>170000</v>
          </cell>
          <cell r="J560">
            <v>600000</v>
          </cell>
          <cell r="K560" t="str">
            <v>公积金</v>
          </cell>
          <cell r="L560">
            <v>6</v>
          </cell>
          <cell r="M560">
            <v>44940</v>
          </cell>
          <cell r="N560" t="str">
            <v>杨婷</v>
          </cell>
          <cell r="O560" t="str">
            <v>公积金</v>
          </cell>
        </row>
        <row r="561">
          <cell r="C561" t="str">
            <v>12-2-601</v>
          </cell>
          <cell r="D561" t="str">
            <v>邹超 杨银花</v>
          </cell>
          <cell r="E561" t="str">
            <v>062301110096</v>
          </cell>
          <cell r="F561">
            <v>114.98</v>
          </cell>
          <cell r="G561">
            <v>6592.08</v>
          </cell>
          <cell r="H561">
            <v>757958</v>
          </cell>
          <cell r="I561">
            <v>227958</v>
          </cell>
          <cell r="J561">
            <v>530000</v>
          </cell>
          <cell r="K561" t="str">
            <v>商贷</v>
          </cell>
          <cell r="L561">
            <v>6</v>
          </cell>
          <cell r="M561">
            <v>44940</v>
          </cell>
          <cell r="N561" t="str">
            <v>杨婷</v>
          </cell>
          <cell r="O561" t="str">
            <v>邮储</v>
          </cell>
          <cell r="P561">
            <v>44940</v>
          </cell>
        </row>
        <row r="562">
          <cell r="C562" t="str">
            <v>12-3-802</v>
          </cell>
          <cell r="D562" t="str">
            <v>曾雯雯</v>
          </cell>
          <cell r="E562" t="str">
            <v>062301110100</v>
          </cell>
          <cell r="F562">
            <v>114.98</v>
          </cell>
          <cell r="G562">
            <v>6505.47</v>
          </cell>
          <cell r="H562">
            <v>748000</v>
          </cell>
          <cell r="I562">
            <v>158000</v>
          </cell>
          <cell r="J562">
            <v>590000</v>
          </cell>
          <cell r="K562" t="str">
            <v>商贷</v>
          </cell>
          <cell r="L562">
            <v>6</v>
          </cell>
          <cell r="M562">
            <v>44940</v>
          </cell>
          <cell r="N562" t="str">
            <v>朱丽平</v>
          </cell>
          <cell r="O562" t="str">
            <v>邮储</v>
          </cell>
          <cell r="P562">
            <v>44940</v>
          </cell>
        </row>
        <row r="563">
          <cell r="C563" t="str">
            <v>10-2-902</v>
          </cell>
          <cell r="D563" t="str">
            <v>蔡华平 叶燕</v>
          </cell>
          <cell r="E563" t="str">
            <v>062212192443</v>
          </cell>
          <cell r="F563">
            <v>136.41</v>
          </cell>
          <cell r="G563">
            <v>6640.15</v>
          </cell>
          <cell r="H563">
            <v>905784</v>
          </cell>
          <cell r="I563">
            <v>505784</v>
          </cell>
          <cell r="J563">
            <v>400000</v>
          </cell>
          <cell r="K563" t="str">
            <v>商贷</v>
          </cell>
          <cell r="L563">
            <v>6</v>
          </cell>
          <cell r="M563">
            <v>44940</v>
          </cell>
          <cell r="N563" t="str">
            <v>褚甜</v>
          </cell>
          <cell r="O563" t="str">
            <v>农业</v>
          </cell>
          <cell r="P563">
            <v>44940</v>
          </cell>
        </row>
        <row r="564">
          <cell r="C564" t="str">
            <v>10-2-1502</v>
          </cell>
          <cell r="D564" t="str">
            <v>李刚 胡紫莹</v>
          </cell>
          <cell r="E564" t="str">
            <v>062212192413</v>
          </cell>
          <cell r="F564">
            <v>136.41</v>
          </cell>
          <cell r="G564">
            <v>6784.78</v>
          </cell>
          <cell r="H564">
            <v>925513</v>
          </cell>
          <cell r="I564">
            <v>565513</v>
          </cell>
          <cell r="J564">
            <v>360000</v>
          </cell>
          <cell r="K564" t="str">
            <v>商贷</v>
          </cell>
          <cell r="L564">
            <v>6</v>
          </cell>
          <cell r="M564">
            <v>44940</v>
          </cell>
          <cell r="N564" t="str">
            <v>褚甜</v>
          </cell>
          <cell r="O564" t="str">
            <v>农业</v>
          </cell>
          <cell r="P564">
            <v>44940</v>
          </cell>
        </row>
        <row r="565">
          <cell r="C565" t="str">
            <v>10-3-502</v>
          </cell>
          <cell r="D565" t="str">
            <v>邬火林 马月香</v>
          </cell>
          <cell r="E565" t="str">
            <v>062301110089</v>
          </cell>
          <cell r="F565">
            <v>136.41</v>
          </cell>
          <cell r="G565">
            <v>6509.78</v>
          </cell>
          <cell r="H565">
            <v>888000</v>
          </cell>
          <cell r="I565">
            <v>408000</v>
          </cell>
          <cell r="J565">
            <v>480000</v>
          </cell>
          <cell r="K565" t="str">
            <v>商贷</v>
          </cell>
          <cell r="L565">
            <v>6</v>
          </cell>
          <cell r="M565">
            <v>44940</v>
          </cell>
          <cell r="N565" t="str">
            <v>付美琴</v>
          </cell>
          <cell r="O565" t="str">
            <v>邮储</v>
          </cell>
          <cell r="P565">
            <v>44940</v>
          </cell>
        </row>
        <row r="566">
          <cell r="C566" t="str">
            <v>12-2-A1301</v>
          </cell>
          <cell r="D566" t="str">
            <v>张丽健 刘根华</v>
          </cell>
          <cell r="E566" t="str">
            <v>062301110101</v>
          </cell>
          <cell r="F566">
            <v>114.98</v>
          </cell>
          <cell r="G566">
            <v>6865.56</v>
          </cell>
          <cell r="H566">
            <v>789403</v>
          </cell>
          <cell r="I566">
            <v>239403</v>
          </cell>
          <cell r="J566">
            <v>550000</v>
          </cell>
          <cell r="K566" t="str">
            <v>商贷</v>
          </cell>
          <cell r="L566">
            <v>6</v>
          </cell>
          <cell r="M566">
            <v>44940</v>
          </cell>
          <cell r="N566" t="str">
            <v>黄强</v>
          </cell>
          <cell r="O566" t="str">
            <v>邮储</v>
          </cell>
          <cell r="P566">
            <v>44940</v>
          </cell>
        </row>
        <row r="567">
          <cell r="C567" t="str">
            <v>6-2-302</v>
          </cell>
          <cell r="D567" t="str">
            <v>曾庆马 兰嫒</v>
          </cell>
          <cell r="E567" t="str">
            <v>062301110083</v>
          </cell>
          <cell r="F567">
            <v>137.17</v>
          </cell>
          <cell r="G567">
            <v>6250</v>
          </cell>
          <cell r="H567">
            <v>857313</v>
          </cell>
          <cell r="I567">
            <v>217313</v>
          </cell>
          <cell r="J567">
            <v>640000</v>
          </cell>
          <cell r="K567" t="str">
            <v>商贷</v>
          </cell>
          <cell r="L567">
            <v>6</v>
          </cell>
          <cell r="M567">
            <v>44940</v>
          </cell>
          <cell r="N567" t="str">
            <v>周丽珍</v>
          </cell>
          <cell r="O567" t="str">
            <v>上饶银行</v>
          </cell>
          <cell r="P567">
            <v>44940</v>
          </cell>
        </row>
        <row r="568">
          <cell r="C568" t="str">
            <v>9-2-801</v>
          </cell>
          <cell r="D568" t="str">
            <v>吴世鹏 汪玉婷</v>
          </cell>
          <cell r="E568" t="str">
            <v>062301110080</v>
          </cell>
          <cell r="F568">
            <v>114.02</v>
          </cell>
          <cell r="G568">
            <v>6954.92</v>
          </cell>
          <cell r="H568">
            <v>793000</v>
          </cell>
          <cell r="I568">
            <v>193000</v>
          </cell>
          <cell r="J568">
            <v>600000</v>
          </cell>
          <cell r="K568" t="str">
            <v>公积金</v>
          </cell>
          <cell r="L568">
            <v>6</v>
          </cell>
          <cell r="M568">
            <v>44940</v>
          </cell>
          <cell r="N568" t="str">
            <v>毛燕华</v>
          </cell>
          <cell r="O568" t="str">
            <v>公积金</v>
          </cell>
        </row>
        <row r="569">
          <cell r="C569" t="str">
            <v>10-1-1702</v>
          </cell>
          <cell r="D569" t="str">
            <v>席米发</v>
          </cell>
          <cell r="E569" t="str">
            <v>062301110086</v>
          </cell>
          <cell r="F569">
            <v>113.58</v>
          </cell>
          <cell r="G569">
            <v>6805.77</v>
          </cell>
          <cell r="H569">
            <v>773000</v>
          </cell>
          <cell r="I569">
            <v>403000</v>
          </cell>
          <cell r="J569">
            <v>370000</v>
          </cell>
          <cell r="K569" t="str">
            <v>商贷</v>
          </cell>
          <cell r="L569">
            <v>6</v>
          </cell>
          <cell r="M569">
            <v>44940</v>
          </cell>
          <cell r="N569" t="str">
            <v>黄强</v>
          </cell>
          <cell r="O569" t="str">
            <v>农商</v>
          </cell>
          <cell r="P569">
            <v>44940</v>
          </cell>
        </row>
        <row r="570">
          <cell r="C570" t="str">
            <v>12-2-1301</v>
          </cell>
          <cell r="D570" t="str">
            <v>朱诗玉</v>
          </cell>
          <cell r="E570" t="str">
            <v>062301110097</v>
          </cell>
          <cell r="F570">
            <v>114.98</v>
          </cell>
          <cell r="G570">
            <v>6842.08</v>
          </cell>
          <cell r="H570">
            <v>786703</v>
          </cell>
          <cell r="I570">
            <v>166703</v>
          </cell>
          <cell r="J570">
            <v>620000</v>
          </cell>
          <cell r="K570" t="str">
            <v>商贷</v>
          </cell>
          <cell r="L570">
            <v>6</v>
          </cell>
          <cell r="M570">
            <v>44941</v>
          </cell>
          <cell r="N570" t="str">
            <v>向美琳</v>
          </cell>
          <cell r="O570" t="str">
            <v>邮储</v>
          </cell>
        </row>
        <row r="571">
          <cell r="C571" t="str">
            <v>10-1-802</v>
          </cell>
          <cell r="D571" t="str">
            <v>程贵瑞 张英</v>
          </cell>
          <cell r="E571" t="str">
            <v>062301110090</v>
          </cell>
          <cell r="F571">
            <v>113.58</v>
          </cell>
          <cell r="G571">
            <v>6601.34</v>
          </cell>
          <cell r="H571">
            <v>749781</v>
          </cell>
          <cell r="I571">
            <v>159781</v>
          </cell>
          <cell r="J571">
            <v>590000</v>
          </cell>
          <cell r="K571" t="str">
            <v>商贷</v>
          </cell>
          <cell r="L571">
            <v>6</v>
          </cell>
          <cell r="M571">
            <v>44942</v>
          </cell>
          <cell r="N571" t="str">
            <v>褚甜</v>
          </cell>
          <cell r="O571" t="str">
            <v>邮储</v>
          </cell>
          <cell r="P571">
            <v>44992</v>
          </cell>
        </row>
        <row r="572">
          <cell r="C572" t="str">
            <v>12-1-1702</v>
          </cell>
          <cell r="D572" t="str">
            <v>余俊 汪晓</v>
          </cell>
          <cell r="E572" t="str">
            <v>062212192451</v>
          </cell>
          <cell r="F572">
            <v>115.06</v>
          </cell>
          <cell r="G572">
            <v>6893.09</v>
          </cell>
          <cell r="H572">
            <v>793120</v>
          </cell>
          <cell r="I572">
            <v>243120</v>
          </cell>
          <cell r="J572">
            <v>550000</v>
          </cell>
          <cell r="K572" t="str">
            <v>商贷</v>
          </cell>
          <cell r="L572">
            <v>6</v>
          </cell>
          <cell r="M572">
            <v>44942</v>
          </cell>
          <cell r="N572" t="str">
            <v>褚甜</v>
          </cell>
          <cell r="O572" t="str">
            <v>邮储</v>
          </cell>
          <cell r="P572">
            <v>44992</v>
          </cell>
        </row>
        <row r="573">
          <cell r="C573" t="str">
            <v>12-1-1002</v>
          </cell>
          <cell r="D573" t="str">
            <v>孙义财 姚荣花</v>
          </cell>
          <cell r="E573" t="str">
            <v>062301110094</v>
          </cell>
          <cell r="F573">
            <v>115.06</v>
          </cell>
          <cell r="G573">
            <v>6752.99</v>
          </cell>
          <cell r="H573">
            <v>777000</v>
          </cell>
          <cell r="I573">
            <v>307000</v>
          </cell>
          <cell r="J573">
            <v>470000</v>
          </cell>
          <cell r="K573" t="str">
            <v>商贷</v>
          </cell>
          <cell r="L573">
            <v>6</v>
          </cell>
          <cell r="M573">
            <v>44942</v>
          </cell>
          <cell r="N573" t="str">
            <v>褚甜</v>
          </cell>
          <cell r="O573" t="str">
            <v>邮储</v>
          </cell>
          <cell r="P573">
            <v>44992</v>
          </cell>
        </row>
        <row r="574">
          <cell r="C574" t="str">
            <v>10-2-1202</v>
          </cell>
          <cell r="D574" t="str">
            <v>董真辉 汪根妹</v>
          </cell>
          <cell r="E574" t="str">
            <v>062212192415</v>
          </cell>
          <cell r="F574">
            <v>136.41</v>
          </cell>
          <cell r="G574">
            <v>6686.18</v>
          </cell>
          <cell r="H574">
            <v>912062</v>
          </cell>
          <cell r="I574">
            <v>412062</v>
          </cell>
          <cell r="J574">
            <v>500000</v>
          </cell>
          <cell r="K574" t="str">
            <v>商贷</v>
          </cell>
          <cell r="L574">
            <v>6</v>
          </cell>
          <cell r="M574">
            <v>44942</v>
          </cell>
          <cell r="N574" t="str">
            <v>刘莹</v>
          </cell>
          <cell r="O574" t="str">
            <v>农商</v>
          </cell>
          <cell r="P574">
            <v>44992</v>
          </cell>
        </row>
        <row r="575">
          <cell r="C575" t="str">
            <v>2-2-201</v>
          </cell>
          <cell r="D575" t="str">
            <v>宣红艳</v>
          </cell>
          <cell r="E575" t="str">
            <v>062301110079</v>
          </cell>
          <cell r="F575">
            <v>114.02</v>
          </cell>
          <cell r="G575">
            <v>6469.99</v>
          </cell>
          <cell r="H575">
            <v>737709</v>
          </cell>
          <cell r="I575">
            <v>147709</v>
          </cell>
          <cell r="J575">
            <v>590000</v>
          </cell>
          <cell r="K575" t="str">
            <v>公积金</v>
          </cell>
          <cell r="L575">
            <v>6</v>
          </cell>
          <cell r="M575">
            <v>44942</v>
          </cell>
          <cell r="N575" t="str">
            <v>向美琳</v>
          </cell>
          <cell r="O575" t="str">
            <v>公积金</v>
          </cell>
        </row>
        <row r="576">
          <cell r="C576" t="str">
            <v>12-2-1702</v>
          </cell>
          <cell r="D576" t="str">
            <v>陈金平 方根华</v>
          </cell>
          <cell r="E576" t="str">
            <v>062212192465</v>
          </cell>
          <cell r="F576">
            <v>114.98</v>
          </cell>
          <cell r="G576">
            <v>6896.85</v>
          </cell>
          <cell r="H576">
            <v>793000</v>
          </cell>
          <cell r="I576">
            <v>403000</v>
          </cell>
          <cell r="J576">
            <v>390000</v>
          </cell>
          <cell r="K576" t="str">
            <v>商贷</v>
          </cell>
          <cell r="L576">
            <v>6</v>
          </cell>
          <cell r="M576">
            <v>44942</v>
          </cell>
          <cell r="N576" t="str">
            <v>徐昆利</v>
          </cell>
          <cell r="O576" t="str">
            <v>建行</v>
          </cell>
        </row>
        <row r="577">
          <cell r="C577" t="str">
            <v>7-2-1102</v>
          </cell>
          <cell r="D577" t="str">
            <v>丁进才 吴礼萍</v>
          </cell>
          <cell r="E577" t="str">
            <v>062301290231</v>
          </cell>
          <cell r="F577">
            <v>114.02</v>
          </cell>
          <cell r="G577">
            <v>6450</v>
          </cell>
          <cell r="H577">
            <v>735429</v>
          </cell>
          <cell r="I577">
            <v>155429</v>
          </cell>
          <cell r="J577">
            <v>500000</v>
          </cell>
          <cell r="K577" t="str">
            <v>商贷</v>
          </cell>
          <cell r="L577">
            <v>6</v>
          </cell>
          <cell r="M577">
            <v>44957</v>
          </cell>
          <cell r="N577" t="str">
            <v>付美琴</v>
          </cell>
          <cell r="O577" t="str">
            <v>建行</v>
          </cell>
        </row>
        <row r="578">
          <cell r="C578" t="str">
            <v>12-3-302</v>
          </cell>
          <cell r="D578" t="str">
            <v>洪儇</v>
          </cell>
          <cell r="E578" t="str">
            <v>062301290221</v>
          </cell>
          <cell r="F578">
            <v>114.98</v>
          </cell>
          <cell r="G578">
            <v>6250</v>
          </cell>
          <cell r="H578">
            <v>718625</v>
          </cell>
          <cell r="I578">
            <v>148625</v>
          </cell>
          <cell r="J578">
            <v>570000</v>
          </cell>
          <cell r="K578" t="str">
            <v>商贷</v>
          </cell>
          <cell r="L578">
            <v>6</v>
          </cell>
          <cell r="M578">
            <v>44958</v>
          </cell>
          <cell r="N578" t="str">
            <v>周丽珍</v>
          </cell>
          <cell r="O578" t="str">
            <v>邮储</v>
          </cell>
          <cell r="P578">
            <v>44992</v>
          </cell>
        </row>
        <row r="579">
          <cell r="C579" t="str">
            <v>10-3-302</v>
          </cell>
          <cell r="D579" t="str">
            <v>熊伟 蒋月红</v>
          </cell>
          <cell r="E579" t="str">
            <v>062301290247</v>
          </cell>
          <cell r="F579">
            <v>136.41</v>
          </cell>
          <cell r="G579">
            <v>6451.1</v>
          </cell>
          <cell r="H579">
            <v>880000</v>
          </cell>
          <cell r="I579">
            <v>400000</v>
          </cell>
          <cell r="J579">
            <v>480000</v>
          </cell>
          <cell r="K579" t="str">
            <v>商贷</v>
          </cell>
          <cell r="L579">
            <v>6</v>
          </cell>
          <cell r="M579">
            <v>44958</v>
          </cell>
          <cell r="N579" t="str">
            <v>付美琴</v>
          </cell>
          <cell r="O579" t="str">
            <v>邮储</v>
          </cell>
        </row>
        <row r="580">
          <cell r="C580" t="str">
            <v>10-3-1101</v>
          </cell>
          <cell r="D580" t="str">
            <v>刘桂红 何文辉</v>
          </cell>
          <cell r="E580" t="str">
            <v>062301290242</v>
          </cell>
          <cell r="F580">
            <v>136.41</v>
          </cell>
          <cell r="G580">
            <v>6718.28</v>
          </cell>
          <cell r="H580">
            <v>916441</v>
          </cell>
          <cell r="I580">
            <v>316441</v>
          </cell>
          <cell r="J580">
            <v>600000</v>
          </cell>
          <cell r="K580" t="str">
            <v>公积金</v>
          </cell>
          <cell r="L580">
            <v>6</v>
          </cell>
          <cell r="M580">
            <v>44958</v>
          </cell>
          <cell r="N580" t="str">
            <v>杨婷</v>
          </cell>
          <cell r="O580" t="str">
            <v>公积金</v>
          </cell>
        </row>
        <row r="581">
          <cell r="C581" t="str">
            <v>10-1-501</v>
          </cell>
          <cell r="D581" t="str">
            <v>李娜 黄丹</v>
          </cell>
          <cell r="E581" t="str">
            <v>062301290244</v>
          </cell>
          <cell r="F581">
            <v>136.41</v>
          </cell>
          <cell r="G581">
            <v>6641.74</v>
          </cell>
          <cell r="H581">
            <v>906000</v>
          </cell>
          <cell r="I581">
            <v>186000</v>
          </cell>
          <cell r="J581">
            <v>720000</v>
          </cell>
          <cell r="K581" t="str">
            <v>商贷</v>
          </cell>
          <cell r="L581">
            <v>6</v>
          </cell>
          <cell r="M581">
            <v>44958</v>
          </cell>
          <cell r="N581" t="str">
            <v>刘莹</v>
          </cell>
          <cell r="O581" t="str">
            <v>农商</v>
          </cell>
          <cell r="P581">
            <v>44988</v>
          </cell>
        </row>
        <row r="582">
          <cell r="C582" t="str">
            <v>9-2-602</v>
          </cell>
          <cell r="D582" t="str">
            <v>吴松 陈怡芝</v>
          </cell>
          <cell r="E582" t="str">
            <v>062301290228</v>
          </cell>
          <cell r="F582">
            <v>114.02</v>
          </cell>
          <cell r="G582">
            <v>6915.47</v>
          </cell>
          <cell r="H582">
            <v>788503</v>
          </cell>
          <cell r="I582">
            <v>188503</v>
          </cell>
          <cell r="J582">
            <v>600000</v>
          </cell>
          <cell r="K582" t="str">
            <v>公积金</v>
          </cell>
          <cell r="L582">
            <v>6</v>
          </cell>
          <cell r="M582">
            <v>44958</v>
          </cell>
          <cell r="N582" t="str">
            <v>刘莹</v>
          </cell>
          <cell r="O582" t="str">
            <v>公积金</v>
          </cell>
        </row>
        <row r="583">
          <cell r="C583" t="str">
            <v>2-2-1101</v>
          </cell>
          <cell r="D583" t="str">
            <v>祝波 程苏平</v>
          </cell>
          <cell r="E583" t="str">
            <v>062301290232</v>
          </cell>
          <cell r="F583">
            <v>114.02</v>
          </cell>
          <cell r="G583">
            <v>6600</v>
          </cell>
          <cell r="H583">
            <v>752532</v>
          </cell>
          <cell r="I583">
            <v>302532</v>
          </cell>
          <cell r="J583">
            <v>450000</v>
          </cell>
          <cell r="K583" t="str">
            <v>商贷</v>
          </cell>
          <cell r="L583">
            <v>6</v>
          </cell>
          <cell r="M583">
            <v>44958</v>
          </cell>
          <cell r="N583" t="str">
            <v>孔晓艳</v>
          </cell>
          <cell r="O583" t="str">
            <v>农商</v>
          </cell>
        </row>
        <row r="584">
          <cell r="C584" t="str">
            <v>10-1-1701</v>
          </cell>
          <cell r="D584" t="str">
            <v>章时林 马霞</v>
          </cell>
          <cell r="E584" t="str">
            <v>062301290239</v>
          </cell>
          <cell r="F584">
            <v>136.41</v>
          </cell>
          <cell r="G584">
            <v>7022.94</v>
          </cell>
          <cell r="H584">
            <v>958000</v>
          </cell>
          <cell r="I584">
            <v>958000</v>
          </cell>
          <cell r="J584">
            <v>0</v>
          </cell>
          <cell r="K584" t="str">
            <v>一次性</v>
          </cell>
          <cell r="L584">
            <v>5</v>
          </cell>
          <cell r="M584">
            <v>44958</v>
          </cell>
          <cell r="N584" t="str">
            <v>周丽珍</v>
          </cell>
          <cell r="O584" t="str">
            <v>一次性</v>
          </cell>
        </row>
        <row r="585">
          <cell r="C585" t="str">
            <v>12-1-A302</v>
          </cell>
          <cell r="D585" t="str">
            <v>陈兵 王燕珍</v>
          </cell>
          <cell r="E585" t="str">
            <v>062301290207</v>
          </cell>
          <cell r="F585">
            <v>115.06</v>
          </cell>
          <cell r="G585">
            <v>6200</v>
          </cell>
          <cell r="H585">
            <v>713372</v>
          </cell>
          <cell r="I585">
            <v>223372</v>
          </cell>
          <cell r="J585">
            <v>490000</v>
          </cell>
          <cell r="K585" t="str">
            <v>商贷</v>
          </cell>
          <cell r="L585">
            <v>6</v>
          </cell>
          <cell r="M585">
            <v>44958</v>
          </cell>
          <cell r="N585" t="str">
            <v>周丽珍</v>
          </cell>
          <cell r="O585" t="str">
            <v>农商</v>
          </cell>
          <cell r="P585">
            <v>44988</v>
          </cell>
        </row>
        <row r="586">
          <cell r="C586" t="str">
            <v>9-1-901</v>
          </cell>
          <cell r="D586" t="str">
            <v>麻小琴</v>
          </cell>
          <cell r="E586" t="str">
            <v>062301290234</v>
          </cell>
          <cell r="F586">
            <v>129.95</v>
          </cell>
          <cell r="G586">
            <v>7192.23</v>
          </cell>
          <cell r="H586">
            <v>934631</v>
          </cell>
          <cell r="I586">
            <v>284631</v>
          </cell>
          <cell r="J586">
            <v>650000</v>
          </cell>
          <cell r="K586" t="str">
            <v>商贷</v>
          </cell>
          <cell r="L586">
            <v>6</v>
          </cell>
          <cell r="M586">
            <v>44958</v>
          </cell>
          <cell r="N586" t="str">
            <v>褚甜</v>
          </cell>
          <cell r="O586" t="str">
            <v>农商</v>
          </cell>
          <cell r="P586">
            <v>44988</v>
          </cell>
        </row>
        <row r="587">
          <cell r="C587" t="str">
            <v>1-3-202</v>
          </cell>
          <cell r="D587" t="str">
            <v>赵世晨 叶思</v>
          </cell>
          <cell r="E587" t="str">
            <v>062301290223</v>
          </cell>
          <cell r="F587">
            <v>129.95</v>
          </cell>
          <cell r="G587">
            <v>6420</v>
          </cell>
          <cell r="H587">
            <v>834279</v>
          </cell>
          <cell r="I587">
            <v>234279</v>
          </cell>
          <cell r="J587">
            <v>600000</v>
          </cell>
          <cell r="K587" t="str">
            <v>公积金</v>
          </cell>
          <cell r="L587">
            <v>6</v>
          </cell>
          <cell r="M587">
            <v>44958</v>
          </cell>
          <cell r="N587" t="str">
            <v>褚甜</v>
          </cell>
          <cell r="O587" t="str">
            <v>公积金</v>
          </cell>
        </row>
        <row r="588">
          <cell r="C588" t="str">
            <v>10-1-A301</v>
          </cell>
          <cell r="D588" t="str">
            <v>舒远顺 李春梅</v>
          </cell>
          <cell r="E588" t="str">
            <v>062301290250</v>
          </cell>
          <cell r="F588">
            <v>136.41</v>
          </cell>
          <cell r="G588">
            <v>6627.08</v>
          </cell>
          <cell r="H588">
            <v>904000</v>
          </cell>
          <cell r="I588">
            <v>404000</v>
          </cell>
          <cell r="J588">
            <v>500000</v>
          </cell>
          <cell r="K588" t="str">
            <v>商贷</v>
          </cell>
          <cell r="L588">
            <v>6</v>
          </cell>
          <cell r="M588">
            <v>44958</v>
          </cell>
          <cell r="N588" t="str">
            <v>褚甜</v>
          </cell>
          <cell r="O588" t="str">
            <v>建行</v>
          </cell>
        </row>
        <row r="589">
          <cell r="C589" t="str">
            <v>12-3-1702</v>
          </cell>
          <cell r="D589" t="str">
            <v>马春元 余珍凤</v>
          </cell>
          <cell r="E589" t="str">
            <v>062301290216</v>
          </cell>
          <cell r="F589">
            <v>114.98</v>
          </cell>
          <cell r="G589">
            <v>6942.08</v>
          </cell>
          <cell r="H589">
            <v>798201</v>
          </cell>
          <cell r="I589">
            <v>298201</v>
          </cell>
          <cell r="J589">
            <v>500000</v>
          </cell>
          <cell r="K589" t="str">
            <v>公积金</v>
          </cell>
          <cell r="L589">
            <v>6</v>
          </cell>
          <cell r="M589">
            <v>44958</v>
          </cell>
          <cell r="N589" t="str">
            <v>付美琴</v>
          </cell>
          <cell r="O589" t="str">
            <v>公积金</v>
          </cell>
        </row>
        <row r="590">
          <cell r="C590" t="str">
            <v>1-3-201</v>
          </cell>
          <cell r="D590" t="str">
            <v>舒才广 毛霞英</v>
          </cell>
          <cell r="E590" t="str">
            <v>062301290222</v>
          </cell>
          <cell r="F590">
            <v>114.02</v>
          </cell>
          <cell r="G590">
            <v>6369.99</v>
          </cell>
          <cell r="H590">
            <v>726307</v>
          </cell>
          <cell r="I590">
            <v>186307</v>
          </cell>
          <cell r="J590">
            <v>540000</v>
          </cell>
          <cell r="K590" t="str">
            <v>商贷</v>
          </cell>
          <cell r="L590">
            <v>6</v>
          </cell>
          <cell r="M590">
            <v>44958</v>
          </cell>
          <cell r="N590" t="str">
            <v>孔晓艳</v>
          </cell>
          <cell r="O590" t="str">
            <v>农商</v>
          </cell>
          <cell r="P590">
            <v>44988</v>
          </cell>
        </row>
        <row r="591">
          <cell r="C591" t="str">
            <v>9-3-701</v>
          </cell>
          <cell r="D591" t="str">
            <v>武缘</v>
          </cell>
          <cell r="E591" t="str">
            <v>062301290226</v>
          </cell>
          <cell r="F591">
            <v>114.02</v>
          </cell>
          <cell r="G591">
            <v>6649.67</v>
          </cell>
          <cell r="H591">
            <v>758196</v>
          </cell>
          <cell r="I591">
            <v>158196</v>
          </cell>
          <cell r="J591">
            <v>600000</v>
          </cell>
          <cell r="K591" t="str">
            <v>公积金</v>
          </cell>
          <cell r="L591">
            <v>6</v>
          </cell>
          <cell r="M591">
            <v>44959</v>
          </cell>
          <cell r="N591" t="str">
            <v>向美琳</v>
          </cell>
          <cell r="O591" t="str">
            <v>公积金</v>
          </cell>
        </row>
        <row r="592">
          <cell r="C592" t="str">
            <v>12-2-1101</v>
          </cell>
          <cell r="D592" t="str">
            <v>高子红 夏海青</v>
          </cell>
          <cell r="E592" t="str">
            <v>062301290210</v>
          </cell>
          <cell r="F592">
            <v>114.98</v>
          </cell>
          <cell r="G592">
            <v>6738.59</v>
          </cell>
          <cell r="H592">
            <v>774804</v>
          </cell>
          <cell r="I592">
            <v>164804</v>
          </cell>
          <cell r="J592">
            <v>610000</v>
          </cell>
          <cell r="K592" t="str">
            <v>商贷</v>
          </cell>
          <cell r="L592">
            <v>6</v>
          </cell>
          <cell r="M592">
            <v>44959</v>
          </cell>
          <cell r="N592" t="str">
            <v>孔晓艳</v>
          </cell>
          <cell r="O592" t="str">
            <v>农商</v>
          </cell>
          <cell r="P592">
            <v>44988</v>
          </cell>
        </row>
        <row r="593">
          <cell r="C593" t="str">
            <v>2-3-201</v>
          </cell>
          <cell r="D593" t="str">
            <v>周艳</v>
          </cell>
          <cell r="E593" t="str">
            <v>062212192385</v>
          </cell>
          <cell r="F593">
            <v>114.02</v>
          </cell>
          <cell r="G593">
            <v>6269.99</v>
          </cell>
          <cell r="H593">
            <v>714905</v>
          </cell>
          <cell r="I593">
            <v>144905</v>
          </cell>
          <cell r="J593">
            <v>300000</v>
          </cell>
          <cell r="K593" t="str">
            <v>商贷</v>
          </cell>
          <cell r="L593">
            <v>6</v>
          </cell>
          <cell r="M593">
            <v>44959</v>
          </cell>
          <cell r="N593" t="str">
            <v>徐昆利</v>
          </cell>
          <cell r="O593" t="str">
            <v>工商</v>
          </cell>
        </row>
        <row r="594">
          <cell r="C594" t="str">
            <v>6-2-A301</v>
          </cell>
          <cell r="D594" t="str">
            <v>许旺街 谢凤英</v>
          </cell>
          <cell r="E594" t="str">
            <v>062301300281</v>
          </cell>
          <cell r="F594">
            <v>114.21</v>
          </cell>
          <cell r="G594">
            <v>6200</v>
          </cell>
          <cell r="H594">
            <v>708102</v>
          </cell>
          <cell r="I594">
            <v>528102</v>
          </cell>
          <cell r="J594">
            <v>180000</v>
          </cell>
          <cell r="K594" t="str">
            <v>商贷</v>
          </cell>
          <cell r="L594">
            <v>6</v>
          </cell>
          <cell r="M594">
            <v>44959</v>
          </cell>
          <cell r="N594" t="str">
            <v>徐昆利</v>
          </cell>
          <cell r="O594" t="str">
            <v>农商</v>
          </cell>
        </row>
        <row r="595">
          <cell r="C595" t="str">
            <v>10-1-1102</v>
          </cell>
          <cell r="D595" t="str">
            <v>舒小琴</v>
          </cell>
          <cell r="E595" t="str">
            <v>062301290227</v>
          </cell>
          <cell r="F595">
            <v>113.58</v>
          </cell>
          <cell r="G595">
            <v>6708.92</v>
          </cell>
          <cell r="H595">
            <v>762000</v>
          </cell>
          <cell r="I595">
            <v>502000</v>
          </cell>
          <cell r="J595">
            <v>260000</v>
          </cell>
          <cell r="K595" t="str">
            <v>商贷</v>
          </cell>
          <cell r="L595">
            <v>6</v>
          </cell>
          <cell r="M595">
            <v>44959</v>
          </cell>
          <cell r="N595" t="str">
            <v>徐昆利</v>
          </cell>
          <cell r="O595" t="str">
            <v>建行</v>
          </cell>
        </row>
        <row r="596">
          <cell r="C596" t="str">
            <v>12-2-1602</v>
          </cell>
          <cell r="D596" t="str">
            <v>戈亮 谢娟</v>
          </cell>
          <cell r="E596" t="str">
            <v>062301290204</v>
          </cell>
          <cell r="F596">
            <v>114.98</v>
          </cell>
          <cell r="G596">
            <v>6819.89</v>
          </cell>
          <cell r="H596">
            <v>784152</v>
          </cell>
          <cell r="I596">
            <v>304152</v>
          </cell>
          <cell r="J596">
            <v>480000</v>
          </cell>
          <cell r="K596" t="str">
            <v>商贷</v>
          </cell>
          <cell r="L596">
            <v>6</v>
          </cell>
          <cell r="M596">
            <v>44959</v>
          </cell>
          <cell r="N596" t="str">
            <v>徐昆利</v>
          </cell>
          <cell r="O596" t="str">
            <v>建行</v>
          </cell>
        </row>
        <row r="597">
          <cell r="C597" t="str">
            <v>10-1-601</v>
          </cell>
          <cell r="D597" t="str">
            <v>潘自强 裘艳梅</v>
          </cell>
          <cell r="E597" t="str">
            <v>062301290245</v>
          </cell>
          <cell r="F597">
            <v>136.41</v>
          </cell>
          <cell r="G597">
            <v>6724.8</v>
          </cell>
          <cell r="H597">
            <v>917330</v>
          </cell>
          <cell r="I597">
            <v>517330</v>
          </cell>
          <cell r="J597">
            <v>400000</v>
          </cell>
          <cell r="K597" t="str">
            <v>商贷</v>
          </cell>
          <cell r="L597">
            <v>6</v>
          </cell>
          <cell r="M597">
            <v>44959</v>
          </cell>
          <cell r="N597" t="str">
            <v>褚甜</v>
          </cell>
          <cell r="O597" t="str">
            <v>邮储</v>
          </cell>
        </row>
        <row r="598">
          <cell r="C598" t="str">
            <v>7-3-301</v>
          </cell>
          <cell r="D598" t="str">
            <v>方三英 方小斌</v>
          </cell>
          <cell r="E598" t="str">
            <v>062301300301</v>
          </cell>
          <cell r="F598">
            <v>114.02</v>
          </cell>
          <cell r="G598">
            <v>6380</v>
          </cell>
          <cell r="H598">
            <v>727448</v>
          </cell>
          <cell r="I598">
            <v>317448</v>
          </cell>
          <cell r="J598">
            <v>410000</v>
          </cell>
          <cell r="K598" t="str">
            <v>商贷</v>
          </cell>
          <cell r="L598">
            <v>6</v>
          </cell>
          <cell r="M598">
            <v>44959</v>
          </cell>
          <cell r="N598" t="str">
            <v>孔晓艳</v>
          </cell>
          <cell r="O598" t="str">
            <v>农商</v>
          </cell>
        </row>
        <row r="599">
          <cell r="C599" t="str">
            <v>12-3-A301</v>
          </cell>
          <cell r="D599" t="str">
            <v>吴弋平 柯海燕</v>
          </cell>
          <cell r="E599" t="str">
            <v>062301300294</v>
          </cell>
          <cell r="F599">
            <v>114.98</v>
          </cell>
          <cell r="G599">
            <v>6200</v>
          </cell>
          <cell r="H599">
            <v>718876</v>
          </cell>
          <cell r="I599">
            <v>222876</v>
          </cell>
          <cell r="J599">
            <v>490000</v>
          </cell>
          <cell r="K599" t="str">
            <v>商贷</v>
          </cell>
          <cell r="L599">
            <v>6</v>
          </cell>
          <cell r="M599">
            <v>44959</v>
          </cell>
          <cell r="N599" t="str">
            <v>孔晓艳</v>
          </cell>
          <cell r="O599" t="str">
            <v>邮储</v>
          </cell>
        </row>
        <row r="600">
          <cell r="C600" t="str">
            <v>10-2-1001</v>
          </cell>
          <cell r="D600" t="str">
            <v>占咸建 刘丽英</v>
          </cell>
          <cell r="E600" t="str">
            <v>062301290241</v>
          </cell>
          <cell r="F600">
            <v>113.58</v>
          </cell>
          <cell r="G600">
            <v>6691.31</v>
          </cell>
          <cell r="H600">
            <v>760000</v>
          </cell>
          <cell r="I600">
            <v>160000</v>
          </cell>
          <cell r="J600">
            <v>600000</v>
          </cell>
          <cell r="K600" t="str">
            <v>商贷</v>
          </cell>
          <cell r="L600">
            <v>6</v>
          </cell>
          <cell r="M600">
            <v>44959</v>
          </cell>
          <cell r="N600" t="str">
            <v>周丽珍</v>
          </cell>
          <cell r="O600" t="str">
            <v>农商</v>
          </cell>
          <cell r="P600">
            <v>44988</v>
          </cell>
        </row>
        <row r="601">
          <cell r="C601" t="str">
            <v>11-1-302</v>
          </cell>
          <cell r="D601" t="str">
            <v>刘威</v>
          </cell>
          <cell r="E601" t="str">
            <v>062301300291</v>
          </cell>
          <cell r="F601">
            <v>114.94</v>
          </cell>
          <cell r="G601">
            <v>6098.83</v>
          </cell>
          <cell r="H601">
            <v>701000</v>
          </cell>
          <cell r="I601">
            <v>421000</v>
          </cell>
          <cell r="J601">
            <v>280000</v>
          </cell>
          <cell r="K601" t="str">
            <v>商贷</v>
          </cell>
          <cell r="L601">
            <v>6</v>
          </cell>
          <cell r="M601">
            <v>44960</v>
          </cell>
          <cell r="N601" t="str">
            <v>向美琳</v>
          </cell>
          <cell r="O601" t="str">
            <v>邮储</v>
          </cell>
        </row>
        <row r="602">
          <cell r="C602" t="str">
            <v>10-3-A1302</v>
          </cell>
          <cell r="D602" t="str">
            <v>熊园萍 吴有明</v>
          </cell>
          <cell r="E602" t="str">
            <v>062301110085</v>
          </cell>
          <cell r="F602">
            <v>136.41</v>
          </cell>
          <cell r="G602">
            <v>6771.24</v>
          </cell>
          <cell r="H602">
            <v>923666</v>
          </cell>
          <cell r="I602">
            <v>283666</v>
          </cell>
          <cell r="J602">
            <v>640000</v>
          </cell>
          <cell r="K602" t="str">
            <v>商贷</v>
          </cell>
          <cell r="L602">
            <v>6</v>
          </cell>
          <cell r="M602">
            <v>44960</v>
          </cell>
          <cell r="N602" t="str">
            <v>毛燕华</v>
          </cell>
          <cell r="O602" t="str">
            <v>农商</v>
          </cell>
          <cell r="P602">
            <v>44988</v>
          </cell>
        </row>
        <row r="603">
          <cell r="C603" t="str">
            <v>12-3-1601</v>
          </cell>
          <cell r="D603" t="str">
            <v>黄华立 彭月兰</v>
          </cell>
          <cell r="E603" t="str">
            <v>062301290220</v>
          </cell>
          <cell r="F603">
            <v>114.98</v>
          </cell>
          <cell r="G603">
            <v>6844.66</v>
          </cell>
          <cell r="H603">
            <v>787000</v>
          </cell>
          <cell r="I603">
            <v>197000</v>
          </cell>
          <cell r="J603">
            <v>590000</v>
          </cell>
          <cell r="K603" t="str">
            <v>商贷</v>
          </cell>
          <cell r="L603">
            <v>6</v>
          </cell>
          <cell r="M603">
            <v>44960</v>
          </cell>
          <cell r="N603" t="str">
            <v>周丽珍</v>
          </cell>
          <cell r="O603" t="str">
            <v>农商</v>
          </cell>
          <cell r="P603">
            <v>44988</v>
          </cell>
        </row>
        <row r="604">
          <cell r="C604" t="str">
            <v>12-1-1601</v>
          </cell>
          <cell r="D604" t="str">
            <v>张宇航 陈思宇</v>
          </cell>
          <cell r="E604" t="str">
            <v>062301290213</v>
          </cell>
          <cell r="F604">
            <v>138.2</v>
          </cell>
          <cell r="G604">
            <v>7064.76</v>
          </cell>
          <cell r="H604">
            <v>976351</v>
          </cell>
          <cell r="I604">
            <v>196351</v>
          </cell>
          <cell r="J604">
            <v>780000</v>
          </cell>
          <cell r="K604" t="str">
            <v>商贷</v>
          </cell>
          <cell r="L604">
            <v>6</v>
          </cell>
          <cell r="M604">
            <v>44960</v>
          </cell>
          <cell r="N604" t="str">
            <v>孔晓艳</v>
          </cell>
          <cell r="O604" t="str">
            <v>农商</v>
          </cell>
          <cell r="P604">
            <v>44988</v>
          </cell>
        </row>
        <row r="605">
          <cell r="C605" t="str">
            <v>12-2-1701</v>
          </cell>
          <cell r="D605" t="str">
            <v>李湾</v>
          </cell>
          <cell r="E605" t="str">
            <v>062301290205</v>
          </cell>
          <cell r="F605">
            <v>114.98</v>
          </cell>
          <cell r="G605">
            <v>6892.08</v>
          </cell>
          <cell r="H605">
            <v>792452</v>
          </cell>
          <cell r="I605">
            <v>162452</v>
          </cell>
          <cell r="J605">
            <v>630000</v>
          </cell>
          <cell r="K605" t="str">
            <v>商贷</v>
          </cell>
          <cell r="L605">
            <v>6</v>
          </cell>
          <cell r="M605">
            <v>44961</v>
          </cell>
          <cell r="N605" t="str">
            <v>刘莹</v>
          </cell>
          <cell r="O605" t="str">
            <v>农商</v>
          </cell>
          <cell r="P605">
            <v>44988</v>
          </cell>
        </row>
        <row r="606">
          <cell r="C606" t="str">
            <v>10-2-1701</v>
          </cell>
          <cell r="D606" t="str">
            <v>潘玉昌</v>
          </cell>
          <cell r="E606" t="str">
            <v>062301290251</v>
          </cell>
          <cell r="F606">
            <v>113.58</v>
          </cell>
          <cell r="G606">
            <v>6724.77</v>
          </cell>
          <cell r="H606">
            <v>763800</v>
          </cell>
          <cell r="I606">
            <v>403800</v>
          </cell>
          <cell r="J606">
            <v>360000</v>
          </cell>
          <cell r="K606" t="str">
            <v>商贷</v>
          </cell>
          <cell r="L606">
            <v>6</v>
          </cell>
          <cell r="M606">
            <v>44961</v>
          </cell>
          <cell r="N606" t="str">
            <v>黄强</v>
          </cell>
          <cell r="O606" t="str">
            <v>农商</v>
          </cell>
          <cell r="P606">
            <v>44992</v>
          </cell>
        </row>
        <row r="607">
          <cell r="C607" t="str">
            <v>9-1-602</v>
          </cell>
          <cell r="D607" t="str">
            <v>邵风风 鲁太平</v>
          </cell>
          <cell r="E607" t="str">
            <v>062301290253</v>
          </cell>
          <cell r="F607">
            <v>114.02</v>
          </cell>
          <cell r="G607">
            <v>6902.29</v>
          </cell>
          <cell r="H607">
            <v>787000</v>
          </cell>
          <cell r="I607">
            <v>447000</v>
          </cell>
          <cell r="J607">
            <v>340000</v>
          </cell>
          <cell r="K607" t="str">
            <v>商贷</v>
          </cell>
          <cell r="L607">
            <v>6</v>
          </cell>
          <cell r="M607">
            <v>44961</v>
          </cell>
          <cell r="N607" t="str">
            <v>向美琳</v>
          </cell>
          <cell r="O607" t="str">
            <v>建行</v>
          </cell>
        </row>
        <row r="608">
          <cell r="C608" t="str">
            <v>1-1-A302</v>
          </cell>
          <cell r="D608" t="str">
            <v>何云才 童美丽</v>
          </cell>
          <cell r="E608" t="str">
            <v>062301290224</v>
          </cell>
          <cell r="F608">
            <v>114.02</v>
          </cell>
          <cell r="G608">
            <v>6430</v>
          </cell>
          <cell r="H608">
            <v>733149</v>
          </cell>
          <cell r="I608">
            <v>153149</v>
          </cell>
          <cell r="J608">
            <v>580000</v>
          </cell>
          <cell r="K608" t="str">
            <v>商贷</v>
          </cell>
          <cell r="L608">
            <v>6</v>
          </cell>
          <cell r="M608">
            <v>44962</v>
          </cell>
          <cell r="N608" t="str">
            <v>孔晓艳</v>
          </cell>
          <cell r="O608" t="str">
            <v>农商</v>
          </cell>
          <cell r="P608">
            <v>44988</v>
          </cell>
        </row>
        <row r="609">
          <cell r="C609" t="str">
            <v>12-3-1002</v>
          </cell>
          <cell r="D609" t="str">
            <v>佘加微</v>
          </cell>
          <cell r="E609" t="str">
            <v>062301290214</v>
          </cell>
          <cell r="F609">
            <v>114.98</v>
          </cell>
          <cell r="G609">
            <v>6602.16</v>
          </cell>
          <cell r="H609">
            <v>759117</v>
          </cell>
          <cell r="I609">
            <v>409117</v>
          </cell>
          <cell r="J609">
            <v>350000</v>
          </cell>
          <cell r="K609" t="str">
            <v>商贷</v>
          </cell>
          <cell r="L609">
            <v>6</v>
          </cell>
          <cell r="M609">
            <v>44963</v>
          </cell>
          <cell r="N609" t="str">
            <v>付美琴</v>
          </cell>
          <cell r="O609" t="str">
            <v>未面签</v>
          </cell>
        </row>
        <row r="610">
          <cell r="C610" t="str">
            <v>10-2-301</v>
          </cell>
          <cell r="D610" t="str">
            <v>雷根生 平冬连</v>
          </cell>
          <cell r="E610" t="str">
            <v>062301290249</v>
          </cell>
          <cell r="F610">
            <v>113.58</v>
          </cell>
          <cell r="G610">
            <v>6432.62</v>
          </cell>
          <cell r="H610">
            <v>730618</v>
          </cell>
          <cell r="I610">
            <v>210618</v>
          </cell>
          <cell r="J610">
            <v>520000</v>
          </cell>
          <cell r="K610" t="str">
            <v>商贷</v>
          </cell>
          <cell r="L610">
            <v>6</v>
          </cell>
          <cell r="M610">
            <v>44963</v>
          </cell>
          <cell r="N610" t="str">
            <v>刘莹</v>
          </cell>
          <cell r="O610" t="str">
            <v>农商</v>
          </cell>
          <cell r="P610">
            <v>44988</v>
          </cell>
        </row>
        <row r="611">
          <cell r="C611" t="str">
            <v>10-3-1001</v>
          </cell>
          <cell r="D611" t="str">
            <v>邵明春 郑红英</v>
          </cell>
          <cell r="E611" t="str">
            <v>062212292515</v>
          </cell>
          <cell r="F611">
            <v>136.41</v>
          </cell>
          <cell r="G611">
            <v>6670.16</v>
          </cell>
          <cell r="H611">
            <v>909877</v>
          </cell>
          <cell r="I611">
            <v>309877</v>
          </cell>
          <cell r="J611">
            <v>600000</v>
          </cell>
          <cell r="K611" t="str">
            <v>商贷</v>
          </cell>
          <cell r="L611">
            <v>6</v>
          </cell>
          <cell r="M611">
            <v>44963</v>
          </cell>
          <cell r="N611" t="str">
            <v>刘莹</v>
          </cell>
          <cell r="O611" t="str">
            <v>农商</v>
          </cell>
          <cell r="P611">
            <v>44992</v>
          </cell>
        </row>
        <row r="612">
          <cell r="C612" t="str">
            <v>10-2-1201</v>
          </cell>
          <cell r="D612" t="str">
            <v>王华清</v>
          </cell>
          <cell r="E612" t="str">
            <v>062212292517</v>
          </cell>
          <cell r="F612">
            <v>113.58</v>
          </cell>
          <cell r="G612">
            <v>6741.33</v>
          </cell>
          <cell r="H612">
            <v>765681</v>
          </cell>
          <cell r="I612">
            <v>235681</v>
          </cell>
          <cell r="J612">
            <v>530000</v>
          </cell>
          <cell r="K612" t="str">
            <v>商贷</v>
          </cell>
          <cell r="L612">
            <v>6</v>
          </cell>
          <cell r="M612">
            <v>44964</v>
          </cell>
          <cell r="N612" t="str">
            <v>向美琳</v>
          </cell>
          <cell r="O612" t="str">
            <v>建行</v>
          </cell>
        </row>
        <row r="613">
          <cell r="C613" t="str">
            <v>12-3-902</v>
          </cell>
          <cell r="D613" t="str">
            <v>姚俊 毛方珍</v>
          </cell>
          <cell r="E613" t="str">
            <v>062301290206</v>
          </cell>
          <cell r="F613">
            <v>114.98</v>
          </cell>
          <cell r="G613">
            <v>6754.68</v>
          </cell>
          <cell r="H613">
            <v>776654</v>
          </cell>
          <cell r="I613">
            <v>356654</v>
          </cell>
          <cell r="J613">
            <v>420000</v>
          </cell>
          <cell r="K613" t="str">
            <v>商贷</v>
          </cell>
          <cell r="L613">
            <v>6</v>
          </cell>
          <cell r="M613">
            <v>44965</v>
          </cell>
          <cell r="N613" t="str">
            <v>褚甜</v>
          </cell>
          <cell r="O613" t="str">
            <v>农商</v>
          </cell>
          <cell r="P613">
            <v>44992</v>
          </cell>
        </row>
        <row r="614">
          <cell r="C614" t="str">
            <v>10-2-1002</v>
          </cell>
          <cell r="D614" t="str">
            <v>宣慧玲</v>
          </cell>
          <cell r="E614" t="str">
            <v>062301290235</v>
          </cell>
          <cell r="F614">
            <v>136.41</v>
          </cell>
          <cell r="G614">
            <v>6670.16</v>
          </cell>
          <cell r="H614">
            <v>909877</v>
          </cell>
          <cell r="I614">
            <v>389877</v>
          </cell>
          <cell r="J614">
            <v>520000</v>
          </cell>
          <cell r="K614" t="str">
            <v>商贷</v>
          </cell>
          <cell r="L614">
            <v>6</v>
          </cell>
          <cell r="M614">
            <v>44966</v>
          </cell>
          <cell r="N614" t="str">
            <v>徐昆利</v>
          </cell>
          <cell r="O614" t="str">
            <v>农业</v>
          </cell>
        </row>
        <row r="615">
          <cell r="C615" t="str">
            <v>10-1-1201</v>
          </cell>
          <cell r="D615" t="str">
            <v>陈福青 叶圆香</v>
          </cell>
          <cell r="E615" t="str">
            <v>062301290238</v>
          </cell>
          <cell r="F615">
            <v>136.41</v>
          </cell>
          <cell r="G615">
            <v>6930.15</v>
          </cell>
          <cell r="H615">
            <v>945343</v>
          </cell>
          <cell r="I615">
            <v>645343</v>
          </cell>
          <cell r="J615">
            <v>300000</v>
          </cell>
          <cell r="K615" t="str">
            <v>商贷</v>
          </cell>
          <cell r="L615">
            <v>6</v>
          </cell>
          <cell r="M615">
            <v>44966</v>
          </cell>
          <cell r="N615" t="str">
            <v>徐昆利</v>
          </cell>
          <cell r="O615" t="str">
            <v>农商</v>
          </cell>
        </row>
        <row r="616">
          <cell r="C616" t="str">
            <v>12-2-802</v>
          </cell>
          <cell r="D616" t="str">
            <v>叶志明</v>
          </cell>
          <cell r="E616" t="str">
            <v>062301290217</v>
          </cell>
          <cell r="F616">
            <v>114.98</v>
          </cell>
          <cell r="G616">
            <v>6627.13</v>
          </cell>
          <cell r="H616">
            <v>761988</v>
          </cell>
          <cell r="I616">
            <v>431988</v>
          </cell>
          <cell r="J616">
            <v>330000</v>
          </cell>
          <cell r="K616" t="str">
            <v>商贷</v>
          </cell>
          <cell r="L616">
            <v>6</v>
          </cell>
          <cell r="M616">
            <v>44967</v>
          </cell>
          <cell r="N616" t="str">
            <v>向美琳</v>
          </cell>
          <cell r="O616" t="str">
            <v>工商</v>
          </cell>
        </row>
        <row r="617">
          <cell r="C617" t="str">
            <v>6-2-A1701</v>
          </cell>
          <cell r="D617" t="str">
            <v>卢子桐 叶卉婷</v>
          </cell>
          <cell r="E617" t="str">
            <v>062301290229</v>
          </cell>
          <cell r="F617">
            <v>114.21</v>
          </cell>
          <cell r="G617">
            <v>6146.22</v>
          </cell>
          <cell r="H617">
            <v>701960</v>
          </cell>
          <cell r="I617">
            <v>151960</v>
          </cell>
          <cell r="J617">
            <v>550000</v>
          </cell>
          <cell r="K617" t="str">
            <v>商贷</v>
          </cell>
          <cell r="L617">
            <v>6</v>
          </cell>
          <cell r="M617">
            <v>44968</v>
          </cell>
          <cell r="N617" t="str">
            <v>朱丽平</v>
          </cell>
          <cell r="O617" t="str">
            <v>未面签</v>
          </cell>
        </row>
        <row r="618">
          <cell r="C618" t="str">
            <v>10-1-502</v>
          </cell>
          <cell r="D618" t="str">
            <v>曾祥火 余银花</v>
          </cell>
          <cell r="E618" t="str">
            <v>062301300296</v>
          </cell>
          <cell r="F618">
            <v>113.58</v>
          </cell>
          <cell r="G618">
            <v>6465.5</v>
          </cell>
          <cell r="H618">
            <v>734352</v>
          </cell>
          <cell r="I618">
            <v>204352</v>
          </cell>
          <cell r="J618">
            <v>530000</v>
          </cell>
          <cell r="K618" t="str">
            <v>商贷</v>
          </cell>
          <cell r="L618">
            <v>6</v>
          </cell>
          <cell r="M618">
            <v>44968</v>
          </cell>
          <cell r="N618" t="str">
            <v>褚甜</v>
          </cell>
          <cell r="O618" t="str">
            <v>农商</v>
          </cell>
          <cell r="P618">
            <v>44988</v>
          </cell>
        </row>
        <row r="619">
          <cell r="C619" t="str">
            <v>12-2-1202</v>
          </cell>
          <cell r="D619" t="str">
            <v>朱继海 汪如兰</v>
          </cell>
          <cell r="E619" t="str">
            <v>062301290219</v>
          </cell>
          <cell r="F619">
            <v>114.98</v>
          </cell>
          <cell r="G619">
            <v>6765.21</v>
          </cell>
          <cell r="H619">
            <v>777864</v>
          </cell>
          <cell r="I619">
            <v>167864</v>
          </cell>
          <cell r="J619">
            <v>610000</v>
          </cell>
          <cell r="K619" t="str">
            <v>商贷</v>
          </cell>
          <cell r="L619">
            <v>6</v>
          </cell>
          <cell r="M619">
            <v>44971</v>
          </cell>
          <cell r="N619" t="str">
            <v>褚甜</v>
          </cell>
          <cell r="O619" t="str">
            <v>农商</v>
          </cell>
          <cell r="P619">
            <v>44988</v>
          </cell>
        </row>
        <row r="620">
          <cell r="C620" t="str">
            <v>9-2-701</v>
          </cell>
          <cell r="D620" t="str">
            <v>吴志强 汪珍珍</v>
          </cell>
          <cell r="E620" t="str">
            <v>062301290225</v>
          </cell>
          <cell r="F620">
            <v>114.02</v>
          </cell>
          <cell r="G620">
            <v>6945.48</v>
          </cell>
          <cell r="H620">
            <v>791924</v>
          </cell>
          <cell r="I620">
            <v>161924</v>
          </cell>
          <cell r="J620">
            <v>630000</v>
          </cell>
          <cell r="K620" t="str">
            <v>商贷</v>
          </cell>
          <cell r="L620">
            <v>6</v>
          </cell>
          <cell r="M620">
            <v>44972</v>
          </cell>
          <cell r="N620" t="str">
            <v>徐昆利</v>
          </cell>
          <cell r="O620" t="str">
            <v>农商</v>
          </cell>
          <cell r="P620">
            <v>44988</v>
          </cell>
        </row>
        <row r="621">
          <cell r="C621" t="str">
            <v>12-3-602</v>
          </cell>
          <cell r="D621" t="str">
            <v>王维华 吴爱珍</v>
          </cell>
          <cell r="E621" t="str">
            <v>062302100452</v>
          </cell>
          <cell r="F621">
            <v>114.98</v>
          </cell>
          <cell r="G621">
            <v>6608</v>
          </cell>
          <cell r="H621">
            <v>759788</v>
          </cell>
          <cell r="I621">
            <v>229788</v>
          </cell>
          <cell r="J621">
            <v>530000</v>
          </cell>
          <cell r="K621" t="str">
            <v>商贷</v>
          </cell>
          <cell r="L621">
            <v>6</v>
          </cell>
          <cell r="M621">
            <v>44972</v>
          </cell>
          <cell r="N621" t="str">
            <v>毛燕华</v>
          </cell>
          <cell r="O621" t="str">
            <v>农商</v>
          </cell>
          <cell r="P621">
            <v>44988</v>
          </cell>
        </row>
        <row r="622">
          <cell r="C622" t="str">
            <v>10-1-902</v>
          </cell>
          <cell r="D622" t="str">
            <v>周小华 艾淑萍</v>
          </cell>
          <cell r="E622" t="str">
            <v>062302100446</v>
          </cell>
          <cell r="F622">
            <v>113.58</v>
          </cell>
          <cell r="G622">
            <v>6629.68</v>
          </cell>
          <cell r="H622">
            <v>753000</v>
          </cell>
          <cell r="I622">
            <v>253000</v>
          </cell>
          <cell r="J622">
            <v>500000</v>
          </cell>
          <cell r="K622" t="str">
            <v>商贷</v>
          </cell>
          <cell r="L622">
            <v>6</v>
          </cell>
          <cell r="M622">
            <v>44972</v>
          </cell>
          <cell r="N622" t="str">
            <v>毛燕华</v>
          </cell>
          <cell r="O622" t="str">
            <v>农商</v>
          </cell>
          <cell r="P622">
            <v>44988</v>
          </cell>
        </row>
        <row r="623">
          <cell r="C623" t="str">
            <v>12-3-502</v>
          </cell>
          <cell r="D623" t="str">
            <v>龚勇</v>
          </cell>
          <cell r="E623" t="str">
            <v>062302100470</v>
          </cell>
          <cell r="F623">
            <v>114.98</v>
          </cell>
          <cell r="G623">
            <v>6349.98</v>
          </cell>
          <cell r="H623">
            <v>730121</v>
          </cell>
          <cell r="I623">
            <v>150121</v>
          </cell>
          <cell r="J623">
            <v>580000</v>
          </cell>
          <cell r="K623" t="str">
            <v>公积金</v>
          </cell>
          <cell r="L623">
            <v>6</v>
          </cell>
          <cell r="M623">
            <v>44972</v>
          </cell>
          <cell r="N623" t="str">
            <v>付美琴</v>
          </cell>
          <cell r="O623" t="str">
            <v>公积金</v>
          </cell>
        </row>
        <row r="624">
          <cell r="C624" t="str">
            <v>7-1-202</v>
          </cell>
          <cell r="D624" t="str">
            <v>郑松涛 张福英</v>
          </cell>
          <cell r="E624" t="str">
            <v>062302100442</v>
          </cell>
          <cell r="F624">
            <v>114.02</v>
          </cell>
          <cell r="G624">
            <v>6319.99</v>
          </cell>
          <cell r="H624">
            <v>720606</v>
          </cell>
          <cell r="I624">
            <v>220606</v>
          </cell>
          <cell r="J624">
            <v>500000</v>
          </cell>
          <cell r="K624" t="str">
            <v>商贷</v>
          </cell>
          <cell r="L624">
            <v>6</v>
          </cell>
          <cell r="M624">
            <v>44972</v>
          </cell>
          <cell r="N624" t="str">
            <v>徐昆利</v>
          </cell>
          <cell r="O624" t="str">
            <v>农商</v>
          </cell>
        </row>
        <row r="625">
          <cell r="C625" t="str">
            <v>10-1-1601</v>
          </cell>
          <cell r="D625" t="str">
            <v>张孝峰 叶香红</v>
          </cell>
          <cell r="E625" t="str">
            <v>062212192440</v>
          </cell>
          <cell r="F625">
            <v>136.41</v>
          </cell>
          <cell r="G625">
            <v>6946.17</v>
          </cell>
          <cell r="H625">
            <v>947528</v>
          </cell>
          <cell r="I625">
            <v>287528</v>
          </cell>
          <cell r="J625">
            <v>660000</v>
          </cell>
          <cell r="K625" t="str">
            <v>商贷</v>
          </cell>
          <cell r="L625">
            <v>6</v>
          </cell>
          <cell r="M625">
            <v>44972</v>
          </cell>
          <cell r="N625" t="str">
            <v>徐昆利</v>
          </cell>
          <cell r="O625" t="str">
            <v>工商</v>
          </cell>
        </row>
        <row r="626">
          <cell r="C626" t="str">
            <v>2-2-1102</v>
          </cell>
          <cell r="D626" t="str">
            <v>汪凯旋 潘珍芳</v>
          </cell>
          <cell r="E626" t="str">
            <v>062302100436</v>
          </cell>
          <cell r="F626">
            <v>114.02</v>
          </cell>
          <cell r="G626">
            <v>6556.148</v>
          </cell>
          <cell r="H626">
            <v>747532</v>
          </cell>
          <cell r="I626">
            <v>157532</v>
          </cell>
          <cell r="J626">
            <v>590000</v>
          </cell>
          <cell r="K626" t="str">
            <v>商贷</v>
          </cell>
          <cell r="L626">
            <v>6</v>
          </cell>
          <cell r="M626">
            <v>44974</v>
          </cell>
          <cell r="N626" t="str">
            <v>孔晓艳</v>
          </cell>
          <cell r="O626" t="str">
            <v>农商</v>
          </cell>
        </row>
        <row r="627">
          <cell r="C627" t="str">
            <v>7-2-201</v>
          </cell>
          <cell r="D627" t="str">
            <v>陶火平</v>
          </cell>
          <cell r="E627" t="str">
            <v>062302100438</v>
          </cell>
          <cell r="F627">
            <v>114.02</v>
          </cell>
          <cell r="G627">
            <v>6319.99649</v>
          </cell>
          <cell r="H627">
            <v>720606</v>
          </cell>
          <cell r="I627">
            <v>150606</v>
          </cell>
          <cell r="J627">
            <v>570000</v>
          </cell>
          <cell r="K627" t="str">
            <v>商贷</v>
          </cell>
          <cell r="L627">
            <v>6</v>
          </cell>
          <cell r="M627">
            <v>44974</v>
          </cell>
          <cell r="N627" t="str">
            <v>刘莹</v>
          </cell>
          <cell r="O627" t="str">
            <v>农商</v>
          </cell>
        </row>
        <row r="628">
          <cell r="C628" t="str">
            <v>7-2-202</v>
          </cell>
          <cell r="D628" t="str">
            <v>龙云 舒理艳</v>
          </cell>
          <cell r="E628" t="str">
            <v>062302100439</v>
          </cell>
          <cell r="F628">
            <v>114.02</v>
          </cell>
          <cell r="G628">
            <v>6319.996</v>
          </cell>
          <cell r="H628">
            <v>720606</v>
          </cell>
          <cell r="I628">
            <v>150606</v>
          </cell>
          <cell r="J628">
            <v>570000</v>
          </cell>
          <cell r="K628" t="str">
            <v>商贷</v>
          </cell>
          <cell r="L628">
            <v>6</v>
          </cell>
          <cell r="M628">
            <v>44974</v>
          </cell>
          <cell r="N628" t="str">
            <v>付美琴</v>
          </cell>
          <cell r="O628" t="str">
            <v>农业</v>
          </cell>
        </row>
        <row r="629">
          <cell r="C629" t="str">
            <v>12-1-702</v>
          </cell>
          <cell r="D629" t="str">
            <v>余文娟</v>
          </cell>
          <cell r="E629" t="str">
            <v>062302100473</v>
          </cell>
          <cell r="F629">
            <v>115.06</v>
          </cell>
          <cell r="G629">
            <v>6622.6216</v>
          </cell>
          <cell r="H629">
            <v>762000</v>
          </cell>
          <cell r="I629">
            <v>162000</v>
          </cell>
          <cell r="J629">
            <v>600000</v>
          </cell>
          <cell r="K629" t="str">
            <v>商贷</v>
          </cell>
          <cell r="L629">
            <v>6</v>
          </cell>
          <cell r="M629">
            <v>44974</v>
          </cell>
          <cell r="N629" t="str">
            <v>周丽珍</v>
          </cell>
          <cell r="O629" t="str">
            <v>邮储</v>
          </cell>
        </row>
        <row r="630">
          <cell r="C630" t="str">
            <v>10-1-702</v>
          </cell>
          <cell r="D630" t="str">
            <v>林定义 黄梅英</v>
          </cell>
          <cell r="E630" t="str">
            <v>062302210581</v>
          </cell>
          <cell r="F630">
            <v>113.58</v>
          </cell>
          <cell r="G630">
            <v>6805.77</v>
          </cell>
          <cell r="H630">
            <v>773000</v>
          </cell>
          <cell r="I630">
            <v>773000</v>
          </cell>
          <cell r="J630">
            <v>0</v>
          </cell>
          <cell r="K630" t="str">
            <v>一次性</v>
          </cell>
          <cell r="L630" t="str">
            <v>5份</v>
          </cell>
          <cell r="M630">
            <v>44974</v>
          </cell>
          <cell r="N630" t="str">
            <v>黄强</v>
          </cell>
          <cell r="O630" t="str">
            <v>一次性</v>
          </cell>
        </row>
        <row r="631">
          <cell r="C631" t="str">
            <v>12-3-1302</v>
          </cell>
          <cell r="D631" t="str">
            <v>李泽齐</v>
          </cell>
          <cell r="E631" t="str">
            <v>062302100453</v>
          </cell>
          <cell r="F631">
            <v>114.98</v>
          </cell>
          <cell r="G631">
            <v>6848.67</v>
          </cell>
          <cell r="H631">
            <v>787461</v>
          </cell>
          <cell r="I631">
            <v>787461</v>
          </cell>
          <cell r="J631">
            <v>0</v>
          </cell>
          <cell r="K631" t="str">
            <v>一次性</v>
          </cell>
          <cell r="L631">
            <v>5</v>
          </cell>
          <cell r="M631">
            <v>44976</v>
          </cell>
          <cell r="N631" t="str">
            <v>杨婷</v>
          </cell>
          <cell r="O631" t="str">
            <v>一次性</v>
          </cell>
        </row>
        <row r="632">
          <cell r="C632" t="str">
            <v>10-2-302</v>
          </cell>
          <cell r="D632" t="str">
            <v>林金权 徐金凤</v>
          </cell>
          <cell r="E632" t="str">
            <v>062302100449</v>
          </cell>
          <cell r="F632">
            <v>136.41</v>
          </cell>
          <cell r="G632">
            <v>6106.59</v>
          </cell>
          <cell r="H632">
            <v>833000</v>
          </cell>
          <cell r="I632">
            <v>353000</v>
          </cell>
          <cell r="J632">
            <v>480000</v>
          </cell>
          <cell r="K632" t="str">
            <v>商贷</v>
          </cell>
          <cell r="L632">
            <v>6</v>
          </cell>
          <cell r="M632">
            <v>44976</v>
          </cell>
          <cell r="N632" t="str">
            <v>黄强</v>
          </cell>
          <cell r="O632" t="str">
            <v>农商</v>
          </cell>
        </row>
        <row r="633">
          <cell r="C633" t="str">
            <v>12-1-A1301</v>
          </cell>
          <cell r="D633" t="str">
            <v>陈寅 单子琴</v>
          </cell>
          <cell r="E633" t="str">
            <v>062302100472</v>
          </cell>
          <cell r="F633">
            <v>138.2</v>
          </cell>
          <cell r="G633">
            <v>6964.11</v>
          </cell>
          <cell r="H633">
            <v>962441</v>
          </cell>
          <cell r="I633">
            <v>202441</v>
          </cell>
          <cell r="J633">
            <v>760000</v>
          </cell>
          <cell r="K633" t="str">
            <v>商贷</v>
          </cell>
          <cell r="L633">
            <v>6</v>
          </cell>
          <cell r="M633">
            <v>44977</v>
          </cell>
          <cell r="N633" t="str">
            <v>付美琴</v>
          </cell>
          <cell r="O633" t="str">
            <v>农商</v>
          </cell>
          <cell r="P633">
            <v>44988</v>
          </cell>
        </row>
        <row r="634">
          <cell r="C634" t="str">
            <v>12-3-701</v>
          </cell>
          <cell r="D634" t="str">
            <v>张枝明 刘雁</v>
          </cell>
          <cell r="E634" t="str">
            <v>062302100454</v>
          </cell>
          <cell r="F634">
            <v>114.98</v>
          </cell>
          <cell r="G634">
            <v>6635.93</v>
          </cell>
          <cell r="H634">
            <v>763000</v>
          </cell>
          <cell r="I634">
            <v>503000</v>
          </cell>
          <cell r="J634">
            <v>260000</v>
          </cell>
          <cell r="K634" t="str">
            <v>商贷</v>
          </cell>
          <cell r="L634">
            <v>6</v>
          </cell>
          <cell r="M634">
            <v>44977</v>
          </cell>
          <cell r="N634" t="str">
            <v>褚甜</v>
          </cell>
          <cell r="O634" t="str">
            <v>邮储</v>
          </cell>
        </row>
        <row r="635">
          <cell r="C635" t="str">
            <v>2-1-1102</v>
          </cell>
          <cell r="D635" t="str">
            <v>姚梅英</v>
          </cell>
          <cell r="E635" t="str">
            <v>062302100437</v>
          </cell>
          <cell r="F635">
            <v>114.02</v>
          </cell>
          <cell r="G635">
            <v>6600</v>
          </cell>
          <cell r="H635">
            <v>752532</v>
          </cell>
          <cell r="I635">
            <v>302532</v>
          </cell>
          <cell r="J635">
            <v>450000</v>
          </cell>
          <cell r="K635" t="str">
            <v>商贷</v>
          </cell>
          <cell r="L635">
            <v>6</v>
          </cell>
          <cell r="M635">
            <v>44978</v>
          </cell>
          <cell r="N635" t="str">
            <v>朱丽平</v>
          </cell>
          <cell r="O635" t="str">
            <v>农商</v>
          </cell>
          <cell r="P635">
            <v>44988</v>
          </cell>
        </row>
        <row r="636">
          <cell r="C636" t="str">
            <v>9-2-302</v>
          </cell>
          <cell r="D636" t="str">
            <v>陈四寿 张水珠</v>
          </cell>
          <cell r="E636" t="str">
            <v>062302100456</v>
          </cell>
          <cell r="F636">
            <v>114.02</v>
          </cell>
          <cell r="G636">
            <v>6428.69</v>
          </cell>
          <cell r="H636">
            <v>733000</v>
          </cell>
          <cell r="I636">
            <v>153000</v>
          </cell>
          <cell r="J636">
            <v>580000</v>
          </cell>
          <cell r="K636" t="str">
            <v>商贷</v>
          </cell>
          <cell r="L636">
            <v>6</v>
          </cell>
          <cell r="M636">
            <v>44978</v>
          </cell>
          <cell r="N636" t="str">
            <v>付美琴</v>
          </cell>
          <cell r="O636" t="str">
            <v>邮储</v>
          </cell>
        </row>
        <row r="637">
          <cell r="C637" t="str">
            <v>9-2-301</v>
          </cell>
          <cell r="D637" t="str">
            <v>葛辉 汪铜江</v>
          </cell>
          <cell r="E637" t="str">
            <v>062302100443</v>
          </cell>
          <cell r="F637">
            <v>114.02</v>
          </cell>
          <cell r="G637">
            <v>6428.69</v>
          </cell>
          <cell r="H637">
            <v>733000</v>
          </cell>
          <cell r="I637">
            <v>403000</v>
          </cell>
          <cell r="J637">
            <v>330000</v>
          </cell>
          <cell r="K637" t="str">
            <v>商贷</v>
          </cell>
          <cell r="L637">
            <v>6</v>
          </cell>
          <cell r="M637">
            <v>44978</v>
          </cell>
          <cell r="N637" t="str">
            <v>黄强</v>
          </cell>
          <cell r="O637" t="str">
            <v>农商</v>
          </cell>
        </row>
        <row r="638">
          <cell r="C638" t="str">
            <v>10-3-601</v>
          </cell>
          <cell r="D638" t="str">
            <v>陈志军</v>
          </cell>
          <cell r="E638" t="str">
            <v>062302100448</v>
          </cell>
          <cell r="F638">
            <v>136.41</v>
          </cell>
          <cell r="G638">
            <v>6487.79</v>
          </cell>
          <cell r="H638">
            <v>885000</v>
          </cell>
          <cell r="I638">
            <v>185000</v>
          </cell>
          <cell r="J638">
            <v>700000</v>
          </cell>
          <cell r="K638" t="str">
            <v>商贷</v>
          </cell>
          <cell r="L638">
            <v>6</v>
          </cell>
          <cell r="M638">
            <v>44978</v>
          </cell>
          <cell r="N638" t="str">
            <v>毛燕华</v>
          </cell>
          <cell r="O638" t="str">
            <v>农商</v>
          </cell>
          <cell r="P638">
            <v>44988</v>
          </cell>
        </row>
        <row r="639">
          <cell r="C639" t="str">
            <v>8-1-201</v>
          </cell>
          <cell r="D639" t="str">
            <v>方文华 方小红</v>
          </cell>
          <cell r="E639" t="str">
            <v>062301290230</v>
          </cell>
          <cell r="F639">
            <v>129.95</v>
          </cell>
          <cell r="G639">
            <v>6420</v>
          </cell>
          <cell r="H639">
            <v>834279</v>
          </cell>
          <cell r="I639">
            <v>174279</v>
          </cell>
          <cell r="J639">
            <v>660000</v>
          </cell>
          <cell r="K639" t="str">
            <v>商贷</v>
          </cell>
          <cell r="L639">
            <v>6</v>
          </cell>
          <cell r="M639">
            <v>44979</v>
          </cell>
          <cell r="N639" t="str">
            <v>刘莹</v>
          </cell>
          <cell r="O639" t="str">
            <v>工商</v>
          </cell>
        </row>
        <row r="640">
          <cell r="C640" t="str">
            <v>9-2-501</v>
          </cell>
          <cell r="D640" t="str">
            <v>徐红英</v>
          </cell>
          <cell r="E640" t="str">
            <v>062302210575</v>
          </cell>
          <cell r="F640">
            <v>114.02</v>
          </cell>
          <cell r="G640">
            <v>6795.31</v>
          </cell>
          <cell r="H640">
            <v>774802</v>
          </cell>
          <cell r="I640">
            <v>374802</v>
          </cell>
          <cell r="J640">
            <v>400000</v>
          </cell>
          <cell r="K640" t="str">
            <v>商贷</v>
          </cell>
          <cell r="L640">
            <v>6</v>
          </cell>
          <cell r="M640">
            <v>44981</v>
          </cell>
          <cell r="N640" t="str">
            <v>毛燕华</v>
          </cell>
          <cell r="O640" t="str">
            <v>农商</v>
          </cell>
          <cell r="P640">
            <v>44992</v>
          </cell>
        </row>
        <row r="641">
          <cell r="C641" t="str">
            <v>10-2-A1702</v>
          </cell>
          <cell r="D641" t="str">
            <v>夏国平 马丽英</v>
          </cell>
          <cell r="E641" t="str">
            <v>062302210580</v>
          </cell>
          <cell r="F641">
            <v>136.41</v>
          </cell>
          <cell r="G641">
            <v>6289.86</v>
          </cell>
          <cell r="H641">
            <v>858000</v>
          </cell>
          <cell r="I641">
            <v>258000</v>
          </cell>
          <cell r="J641">
            <v>600000</v>
          </cell>
          <cell r="K641" t="str">
            <v>公积金</v>
          </cell>
          <cell r="L641">
            <v>6</v>
          </cell>
          <cell r="M641">
            <v>44981</v>
          </cell>
          <cell r="N641" t="str">
            <v>褚甜</v>
          </cell>
          <cell r="O641" t="str">
            <v>公积金</v>
          </cell>
        </row>
        <row r="642">
          <cell r="C642" t="str">
            <v>9-3-301</v>
          </cell>
          <cell r="D642" t="str">
            <v>方思华 李小英</v>
          </cell>
          <cell r="E642" t="str">
            <v>062302210577</v>
          </cell>
          <cell r="F642">
            <v>114.02</v>
          </cell>
          <cell r="G642">
            <v>6430</v>
          </cell>
          <cell r="H642">
            <v>733149</v>
          </cell>
          <cell r="I642">
            <v>153149</v>
          </cell>
          <cell r="J642">
            <v>580000</v>
          </cell>
          <cell r="K642" t="str">
            <v>商贷</v>
          </cell>
          <cell r="L642">
            <v>6</v>
          </cell>
          <cell r="M642">
            <v>44981</v>
          </cell>
          <cell r="N642" t="str">
            <v>徐昆利</v>
          </cell>
          <cell r="O642" t="str">
            <v>农商</v>
          </cell>
        </row>
        <row r="643">
          <cell r="C643" t="str">
            <v>12-3-1502</v>
          </cell>
          <cell r="D643" t="str">
            <v>张海平 黄兴琴</v>
          </cell>
          <cell r="E643" t="str">
            <v>062302210585</v>
          </cell>
          <cell r="F643">
            <v>114.98</v>
          </cell>
          <cell r="G643">
            <v>6902.17</v>
          </cell>
          <cell r="H643">
            <v>793612</v>
          </cell>
          <cell r="I643">
            <v>403612</v>
          </cell>
          <cell r="J643">
            <v>390000</v>
          </cell>
          <cell r="K643" t="str">
            <v>商贷</v>
          </cell>
          <cell r="L643">
            <v>6</v>
          </cell>
          <cell r="M643">
            <v>44981</v>
          </cell>
          <cell r="N643" t="str">
            <v>孔晓艳</v>
          </cell>
          <cell r="O643" t="str">
            <v>农业</v>
          </cell>
        </row>
        <row r="644">
          <cell r="C644" t="str">
            <v>9-1-A301</v>
          </cell>
          <cell r="D644" t="str">
            <v>江坤 许钱荣</v>
          </cell>
          <cell r="E644" t="str">
            <v>062302210573</v>
          </cell>
          <cell r="F644">
            <v>129.95</v>
          </cell>
          <cell r="G644">
            <v>6694.88</v>
          </cell>
          <cell r="H644">
            <v>870000</v>
          </cell>
          <cell r="I644">
            <v>370000</v>
          </cell>
          <cell r="J644">
            <v>500000</v>
          </cell>
          <cell r="K644" t="str">
            <v>公积金</v>
          </cell>
          <cell r="L644">
            <v>6</v>
          </cell>
          <cell r="M644">
            <v>44981</v>
          </cell>
          <cell r="N644" t="str">
            <v>孔晓艳</v>
          </cell>
          <cell r="O644" t="str">
            <v>公积金</v>
          </cell>
        </row>
        <row r="645">
          <cell r="C645" t="str">
            <v>12-1-302</v>
          </cell>
          <cell r="D645" t="str">
            <v>吴清荣 黄长华</v>
          </cell>
          <cell r="E645" t="str">
            <v>062302210590</v>
          </cell>
          <cell r="F645">
            <v>115.06</v>
          </cell>
          <cell r="G645">
            <v>6196.76</v>
          </cell>
          <cell r="H645">
            <v>713000</v>
          </cell>
          <cell r="I645">
            <v>303000</v>
          </cell>
          <cell r="J645">
            <v>410000</v>
          </cell>
          <cell r="K645" t="str">
            <v>商贷</v>
          </cell>
          <cell r="L645" t="str">
            <v>6份</v>
          </cell>
          <cell r="M645">
            <v>44982</v>
          </cell>
          <cell r="N645" t="str">
            <v>付美琴</v>
          </cell>
          <cell r="O645" t="str">
            <v>农业</v>
          </cell>
        </row>
        <row r="646">
          <cell r="C646" t="str">
            <v>10-2-901</v>
          </cell>
          <cell r="D646" t="str">
            <v>祝云广 吴建英</v>
          </cell>
          <cell r="E646" t="str">
            <v>062302100450</v>
          </cell>
          <cell r="F646">
            <v>113.58</v>
          </cell>
          <cell r="G646">
            <v>6669.89</v>
          </cell>
          <cell r="H646">
            <v>757567</v>
          </cell>
          <cell r="I646">
            <v>357567</v>
          </cell>
          <cell r="J646">
            <v>400000</v>
          </cell>
          <cell r="K646" t="str">
            <v>商贷</v>
          </cell>
          <cell r="L646">
            <v>6</v>
          </cell>
          <cell r="M646">
            <v>44982</v>
          </cell>
          <cell r="N646" t="str">
            <v>毛燕华</v>
          </cell>
          <cell r="O646" t="str">
            <v>工商</v>
          </cell>
        </row>
        <row r="647">
          <cell r="C647" t="str">
            <v>12-1-301</v>
          </cell>
          <cell r="D647" t="str">
            <v>祝帅当 丁丽琴 童妙莲</v>
          </cell>
          <cell r="E647" t="str">
            <v>062302210478</v>
          </cell>
          <cell r="F647">
            <v>138.2</v>
          </cell>
          <cell r="G647">
            <v>6400</v>
          </cell>
          <cell r="H647">
            <v>884480</v>
          </cell>
          <cell r="I647">
            <v>584480</v>
          </cell>
          <cell r="J647">
            <v>300000</v>
          </cell>
          <cell r="K647" t="str">
            <v>商贷</v>
          </cell>
          <cell r="L647">
            <v>6</v>
          </cell>
          <cell r="M647">
            <v>44982</v>
          </cell>
          <cell r="N647" t="str">
            <v>付美琴</v>
          </cell>
          <cell r="O647" t="str">
            <v>农商</v>
          </cell>
        </row>
        <row r="648">
          <cell r="C648" t="str">
            <v>7-3-202</v>
          </cell>
          <cell r="D648" t="str">
            <v>毛泰康 王柳</v>
          </cell>
          <cell r="E648" t="str">
            <v>062302210572</v>
          </cell>
          <cell r="F648">
            <v>129.95</v>
          </cell>
          <cell r="G648">
            <v>6370</v>
          </cell>
          <cell r="H648">
            <v>827782</v>
          </cell>
          <cell r="I648">
            <v>227782</v>
          </cell>
          <cell r="J648">
            <v>600000</v>
          </cell>
          <cell r="K648" t="str">
            <v>公积金</v>
          </cell>
          <cell r="L648">
            <v>6</v>
          </cell>
          <cell r="M648">
            <v>44982</v>
          </cell>
          <cell r="N648" t="str">
            <v>孔晓艳</v>
          </cell>
          <cell r="O648" t="str">
            <v>公积金</v>
          </cell>
        </row>
        <row r="649">
          <cell r="C649" t="str">
            <v>12-3-501</v>
          </cell>
          <cell r="D649" t="str">
            <v>葛晓青 缪长江</v>
          </cell>
          <cell r="E649" t="str">
            <v>062302210591</v>
          </cell>
          <cell r="F649">
            <v>114.98</v>
          </cell>
          <cell r="G649">
            <v>6357.62</v>
          </cell>
          <cell r="H649">
            <v>731000</v>
          </cell>
          <cell r="I649">
            <v>731000</v>
          </cell>
          <cell r="J649">
            <v>0</v>
          </cell>
          <cell r="K649" t="str">
            <v>一次性</v>
          </cell>
          <cell r="L649">
            <v>5</v>
          </cell>
          <cell r="M649">
            <v>44983</v>
          </cell>
          <cell r="N649" t="str">
            <v>刘莹</v>
          </cell>
          <cell r="O649" t="str">
            <v>一次性</v>
          </cell>
        </row>
        <row r="650">
          <cell r="C650" t="str">
            <v>12-1-1102</v>
          </cell>
          <cell r="D650" t="str">
            <v>舒忠诚 葛塘英</v>
          </cell>
          <cell r="E650" t="str">
            <v>062212192469</v>
          </cell>
          <cell r="F650">
            <v>115.06</v>
          </cell>
          <cell r="G650">
            <v>6779.07</v>
          </cell>
          <cell r="H650">
            <v>780000</v>
          </cell>
          <cell r="I650">
            <v>410000</v>
          </cell>
          <cell r="J650">
            <v>370000</v>
          </cell>
          <cell r="K650" t="str">
            <v>商贷</v>
          </cell>
          <cell r="L650">
            <v>6</v>
          </cell>
          <cell r="M650">
            <v>44984</v>
          </cell>
          <cell r="N650" t="str">
            <v>杨婷</v>
          </cell>
          <cell r="O650" t="str">
            <v>农业</v>
          </cell>
        </row>
        <row r="651">
          <cell r="C651" t="str">
            <v>2-3-301</v>
          </cell>
          <cell r="D651" t="str">
            <v>宣继文 刘晓珍</v>
          </cell>
          <cell r="E651" t="str">
            <v>062301290233</v>
          </cell>
          <cell r="F651">
            <v>114.02</v>
          </cell>
          <cell r="G651">
            <v>6580</v>
          </cell>
          <cell r="H651">
            <v>750252</v>
          </cell>
          <cell r="I651">
            <v>400252</v>
          </cell>
          <cell r="J651">
            <v>350000</v>
          </cell>
          <cell r="K651" t="str">
            <v>商贷</v>
          </cell>
          <cell r="L651">
            <v>6</v>
          </cell>
          <cell r="M651">
            <v>44984</v>
          </cell>
          <cell r="N651" t="str">
            <v>孔晓艳</v>
          </cell>
          <cell r="O651" t="str">
            <v>工商</v>
          </cell>
        </row>
        <row r="652">
          <cell r="C652" t="str">
            <v>12-3-202</v>
          </cell>
          <cell r="D652" t="str">
            <v>李认文 陈苹</v>
          </cell>
          <cell r="E652" t="str">
            <v>062302210589</v>
          </cell>
          <cell r="F652">
            <v>114.98</v>
          </cell>
          <cell r="G652">
            <v>5970</v>
          </cell>
          <cell r="H652">
            <v>686431</v>
          </cell>
          <cell r="I652">
            <v>276431</v>
          </cell>
          <cell r="J652">
            <v>410000</v>
          </cell>
          <cell r="K652" t="str">
            <v>商贷</v>
          </cell>
          <cell r="L652">
            <v>6</v>
          </cell>
          <cell r="M652">
            <v>44984</v>
          </cell>
          <cell r="N652" t="str">
            <v>朱丽平</v>
          </cell>
          <cell r="O652" t="str">
            <v>农业</v>
          </cell>
        </row>
        <row r="653">
          <cell r="C653" t="str">
            <v>11-3-202</v>
          </cell>
          <cell r="D653" t="str">
            <v>潘伟中 朱小园</v>
          </cell>
          <cell r="E653" t="str">
            <v>062302210583</v>
          </cell>
          <cell r="F653">
            <v>138.05</v>
          </cell>
          <cell r="G653">
            <v>6063.02065</v>
          </cell>
          <cell r="H653">
            <v>837000</v>
          </cell>
          <cell r="I653">
            <v>287000</v>
          </cell>
          <cell r="J653">
            <v>540000</v>
          </cell>
          <cell r="K653" t="str">
            <v>商贷</v>
          </cell>
          <cell r="L653">
            <v>6</v>
          </cell>
          <cell r="M653">
            <v>44985</v>
          </cell>
          <cell r="N653" t="str">
            <v>毛燕华</v>
          </cell>
          <cell r="O653" t="str">
            <v>农业</v>
          </cell>
        </row>
        <row r="654">
          <cell r="C654" t="str">
            <v>7-3-201</v>
          </cell>
          <cell r="D654" t="str">
            <v>毕军云 徐小兰</v>
          </cell>
          <cell r="E654" t="str">
            <v>062302210571</v>
          </cell>
          <cell r="F654">
            <v>114.02</v>
          </cell>
          <cell r="G654">
            <v>6319.99</v>
          </cell>
          <cell r="H654">
            <v>720606</v>
          </cell>
          <cell r="I654">
            <v>320606</v>
          </cell>
          <cell r="J654">
            <v>400000</v>
          </cell>
          <cell r="K654" t="str">
            <v>商贷</v>
          </cell>
          <cell r="L654">
            <v>6</v>
          </cell>
          <cell r="M654">
            <v>44986</v>
          </cell>
          <cell r="N654" t="str">
            <v>徐昆利</v>
          </cell>
          <cell r="O654" t="str">
            <v>农业</v>
          </cell>
        </row>
        <row r="655">
          <cell r="C655" t="str">
            <v>9-1-302</v>
          </cell>
          <cell r="D655" t="str">
            <v>汪连发 李晓英</v>
          </cell>
          <cell r="E655" t="str">
            <v>062302100444</v>
          </cell>
          <cell r="F655">
            <v>114.02</v>
          </cell>
          <cell r="G655">
            <v>6430</v>
          </cell>
          <cell r="H655">
            <v>733149</v>
          </cell>
          <cell r="I655">
            <v>233149</v>
          </cell>
          <cell r="J655">
            <v>500000</v>
          </cell>
          <cell r="K655" t="str">
            <v>公积金</v>
          </cell>
          <cell r="L655">
            <v>6</v>
          </cell>
          <cell r="M655">
            <v>44987</v>
          </cell>
          <cell r="N655" t="str">
            <v>褚甜</v>
          </cell>
          <cell r="O655" t="str">
            <v>公积金</v>
          </cell>
        </row>
        <row r="656">
          <cell r="C656" t="str">
            <v>12-2-1601</v>
          </cell>
          <cell r="D656" t="str">
            <v>余梦瑶</v>
          </cell>
          <cell r="E656" t="str">
            <v>062302210588</v>
          </cell>
          <cell r="F656">
            <v>114.98</v>
          </cell>
          <cell r="G656">
            <v>6819.89</v>
          </cell>
          <cell r="H656">
            <v>784152</v>
          </cell>
          <cell r="I656">
            <v>244152</v>
          </cell>
          <cell r="J656">
            <v>540000</v>
          </cell>
          <cell r="K656" t="str">
            <v>商贷</v>
          </cell>
          <cell r="L656" t="str">
            <v>6份</v>
          </cell>
          <cell r="M656">
            <v>44987</v>
          </cell>
          <cell r="N656" t="str">
            <v>褚甜</v>
          </cell>
          <cell r="O656" t="str">
            <v>农商</v>
          </cell>
          <cell r="P656">
            <v>44988</v>
          </cell>
        </row>
        <row r="657">
          <cell r="C657" t="str">
            <v>12-1-502</v>
          </cell>
          <cell r="D657" t="str">
            <v>陈贵瑞 黄燕清</v>
          </cell>
          <cell r="E657" t="str">
            <v>062301290211</v>
          </cell>
          <cell r="F657">
            <v>115.06</v>
          </cell>
          <cell r="G657">
            <v>6535.72</v>
          </cell>
          <cell r="H657">
            <v>752000</v>
          </cell>
          <cell r="I657">
            <v>152000</v>
          </cell>
          <cell r="J657">
            <v>350000</v>
          </cell>
          <cell r="K657" t="str">
            <v>商贷</v>
          </cell>
          <cell r="L657" t="str">
            <v>6份</v>
          </cell>
          <cell r="M657">
            <v>44988</v>
          </cell>
          <cell r="N657" t="str">
            <v>徐昆利</v>
          </cell>
          <cell r="O657" t="str">
            <v>邮储</v>
          </cell>
        </row>
        <row r="658">
          <cell r="C658" t="str">
            <v>9-2-802</v>
          </cell>
          <cell r="D658" t="str">
            <v>张丽 张明怀</v>
          </cell>
          <cell r="E658" t="str">
            <v>062301110081</v>
          </cell>
          <cell r="F658">
            <v>114.02</v>
          </cell>
          <cell r="G658">
            <v>6975.47</v>
          </cell>
          <cell r="H658">
            <v>795344</v>
          </cell>
          <cell r="I658">
            <v>165344</v>
          </cell>
          <cell r="J658">
            <v>380000</v>
          </cell>
          <cell r="K658" t="str">
            <v>商贷</v>
          </cell>
          <cell r="L658" t="str">
            <v>6份</v>
          </cell>
          <cell r="M658">
            <v>44988</v>
          </cell>
          <cell r="N658" t="str">
            <v>徐昆利</v>
          </cell>
          <cell r="O658" t="str">
            <v>农商</v>
          </cell>
        </row>
        <row r="659">
          <cell r="C659" t="str">
            <v>9-3-A301</v>
          </cell>
          <cell r="D659" t="str">
            <v>朱燕平</v>
          </cell>
          <cell r="E659" t="str">
            <v>062302210576</v>
          </cell>
          <cell r="F659">
            <v>114.02</v>
          </cell>
          <cell r="G659">
            <v>6430</v>
          </cell>
          <cell r="H659">
            <v>733149</v>
          </cell>
          <cell r="I659">
            <v>333149</v>
          </cell>
          <cell r="J659">
            <v>400000</v>
          </cell>
          <cell r="K659" t="str">
            <v>商贷</v>
          </cell>
          <cell r="L659" t="str">
            <v>6份</v>
          </cell>
          <cell r="M659">
            <v>44992</v>
          </cell>
          <cell r="N659" t="str">
            <v>孔晓艳</v>
          </cell>
          <cell r="O659" t="str">
            <v>未面签</v>
          </cell>
        </row>
        <row r="660">
          <cell r="C660" t="str">
            <v>12-3-801</v>
          </cell>
          <cell r="D660" t="str">
            <v>鲁方方</v>
          </cell>
          <cell r="E660" t="str">
            <v>062302210587</v>
          </cell>
          <cell r="F660">
            <v>114.98</v>
          </cell>
          <cell r="G660">
            <v>6627.13</v>
          </cell>
          <cell r="H660">
            <v>761988</v>
          </cell>
          <cell r="I660">
            <v>471988</v>
          </cell>
          <cell r="J660">
            <v>290000</v>
          </cell>
          <cell r="K660" t="str">
            <v>商贷</v>
          </cell>
          <cell r="L660" t="str">
            <v>6份</v>
          </cell>
          <cell r="M660">
            <v>44992</v>
          </cell>
          <cell r="N660" t="str">
            <v>向美琳</v>
          </cell>
          <cell r="O660" t="str">
            <v>农商</v>
          </cell>
        </row>
        <row r="661">
          <cell r="C661" t="str">
            <v>9-2-1101</v>
          </cell>
          <cell r="D661" t="str">
            <v>鲍世民 张优</v>
          </cell>
          <cell r="E661" t="str">
            <v>062302210578</v>
          </cell>
          <cell r="F661">
            <v>114.02</v>
          </cell>
          <cell r="G661">
            <v>6498.85</v>
          </cell>
          <cell r="H661">
            <v>741000</v>
          </cell>
          <cell r="I661">
            <v>151000</v>
          </cell>
          <cell r="J661">
            <v>590000</v>
          </cell>
          <cell r="K661" t="str">
            <v>商贷</v>
          </cell>
          <cell r="L661" t="str">
            <v>6份</v>
          </cell>
          <cell r="M661">
            <v>44994</v>
          </cell>
          <cell r="N661" t="str">
            <v>黄强</v>
          </cell>
          <cell r="O661" t="str">
            <v>农商</v>
          </cell>
        </row>
        <row r="662">
          <cell r="C662" t="str">
            <v>10-1-A1702</v>
          </cell>
          <cell r="D662" t="str">
            <v>蔡建英</v>
          </cell>
          <cell r="E662" t="str">
            <v>062303090672</v>
          </cell>
          <cell r="F662">
            <v>113.58</v>
          </cell>
          <cell r="G662">
            <v>6300</v>
          </cell>
          <cell r="H662">
            <v>715554</v>
          </cell>
          <cell r="I662">
            <v>215554</v>
          </cell>
          <cell r="J662">
            <v>500000</v>
          </cell>
          <cell r="K662" t="str">
            <v>公积金</v>
          </cell>
          <cell r="L662">
            <v>6</v>
          </cell>
          <cell r="M662">
            <v>44995</v>
          </cell>
          <cell r="N662" t="str">
            <v>付美琴</v>
          </cell>
          <cell r="O662" t="str">
            <v>公积金</v>
          </cell>
        </row>
        <row r="663">
          <cell r="C663" t="str">
            <v>12-1-A1302</v>
          </cell>
          <cell r="D663" t="str">
            <v>吴阳明 汪细荣</v>
          </cell>
          <cell r="E663" t="str">
            <v>062302210586</v>
          </cell>
          <cell r="F663">
            <v>115.06</v>
          </cell>
          <cell r="G663">
            <v>6779.07</v>
          </cell>
          <cell r="H663">
            <v>780000</v>
          </cell>
          <cell r="I663">
            <v>160000</v>
          </cell>
          <cell r="J663">
            <v>280000</v>
          </cell>
          <cell r="K663" t="str">
            <v>商贷</v>
          </cell>
          <cell r="L663">
            <v>6</v>
          </cell>
          <cell r="M663">
            <v>44996</v>
          </cell>
          <cell r="N663" t="str">
            <v>杨婷</v>
          </cell>
          <cell r="O663" t="str">
            <v>邮储</v>
          </cell>
        </row>
        <row r="664">
          <cell r="C664" t="str">
            <v>10-1-1202</v>
          </cell>
          <cell r="D664" t="str">
            <v>汪小龙 彭兰英</v>
          </cell>
          <cell r="E664" t="str">
            <v>062302210579</v>
          </cell>
          <cell r="F664">
            <v>113.58</v>
          </cell>
          <cell r="G664">
            <v>6744.14</v>
          </cell>
          <cell r="H664">
            <v>766000</v>
          </cell>
          <cell r="I664">
            <v>156000</v>
          </cell>
          <cell r="J664">
            <v>300000</v>
          </cell>
          <cell r="K664" t="str">
            <v>商贷</v>
          </cell>
          <cell r="L664">
            <v>6</v>
          </cell>
          <cell r="M664">
            <v>44996</v>
          </cell>
          <cell r="N664" t="str">
            <v>杨婷</v>
          </cell>
          <cell r="O664" t="str">
            <v>邮储</v>
          </cell>
        </row>
        <row r="665">
          <cell r="C665" t="str">
            <v>10-3-1201</v>
          </cell>
          <cell r="D665" t="str">
            <v>方明华 方志成</v>
          </cell>
          <cell r="E665" t="str">
            <v>062212192436</v>
          </cell>
          <cell r="F665">
            <v>136.41</v>
          </cell>
          <cell r="G665">
            <v>6686.17</v>
          </cell>
          <cell r="H665">
            <v>912061</v>
          </cell>
          <cell r="I665">
            <v>192061</v>
          </cell>
          <cell r="J665">
            <v>200000</v>
          </cell>
          <cell r="K665" t="str">
            <v>商贷</v>
          </cell>
          <cell r="L665">
            <v>6</v>
          </cell>
          <cell r="M665">
            <v>44996</v>
          </cell>
          <cell r="N665" t="str">
            <v>杨婷</v>
          </cell>
          <cell r="O665" t="str">
            <v>未面签</v>
          </cell>
        </row>
        <row r="666">
          <cell r="C666" t="str">
            <v>3-2-101</v>
          </cell>
          <cell r="D666" t="str">
            <v>罗霞 徐华林</v>
          </cell>
          <cell r="E666" t="str">
            <v>062303090670</v>
          </cell>
          <cell r="F666">
            <v>113.5</v>
          </cell>
          <cell r="G666">
            <v>8267.13</v>
          </cell>
          <cell r="H666">
            <v>938320</v>
          </cell>
          <cell r="I666">
            <v>338320</v>
          </cell>
          <cell r="J666">
            <v>600000</v>
          </cell>
          <cell r="K666" t="str">
            <v>公积金</v>
          </cell>
          <cell r="L666">
            <v>6</v>
          </cell>
          <cell r="M666">
            <v>44998</v>
          </cell>
          <cell r="N666" t="str">
            <v>黄强</v>
          </cell>
          <cell r="O666" t="str">
            <v>公积金</v>
          </cell>
        </row>
        <row r="667">
          <cell r="C667" t="str">
            <v>2-1-102</v>
          </cell>
          <cell r="D667" t="str">
            <v>田甜 郑杰</v>
          </cell>
          <cell r="E667" t="str">
            <v>062303090669</v>
          </cell>
          <cell r="F667">
            <v>114.02</v>
          </cell>
          <cell r="G667">
            <v>6761.22</v>
          </cell>
          <cell r="H667">
            <v>770915</v>
          </cell>
          <cell r="I667">
            <v>200915</v>
          </cell>
          <cell r="J667">
            <v>570000</v>
          </cell>
          <cell r="K667" t="str">
            <v>商贷</v>
          </cell>
          <cell r="L667">
            <v>6</v>
          </cell>
          <cell r="M667">
            <v>44998</v>
          </cell>
          <cell r="N667" t="str">
            <v>刘莹</v>
          </cell>
          <cell r="O667" t="str">
            <v>农商</v>
          </cell>
        </row>
        <row r="668">
          <cell r="C668" t="str">
            <v>9-2-A302</v>
          </cell>
          <cell r="D668" t="str">
            <v>宣美发 徐春竹</v>
          </cell>
          <cell r="E668" t="str">
            <v>062303090671</v>
          </cell>
          <cell r="F668">
            <v>114.02</v>
          </cell>
          <cell r="G668">
            <v>6430</v>
          </cell>
          <cell r="H668">
            <v>733149</v>
          </cell>
          <cell r="I668">
            <v>303149</v>
          </cell>
          <cell r="J668">
            <v>430000</v>
          </cell>
          <cell r="K668" t="str">
            <v>商贷</v>
          </cell>
          <cell r="L668">
            <v>6</v>
          </cell>
          <cell r="M668">
            <v>44998</v>
          </cell>
          <cell r="N668" t="str">
            <v>刘莹</v>
          </cell>
          <cell r="O668" t="str">
            <v>邮储</v>
          </cell>
        </row>
        <row r="669">
          <cell r="C669" t="str">
            <v>10-2-201</v>
          </cell>
          <cell r="D669" t="str">
            <v>汪国才 周霞</v>
          </cell>
          <cell r="E669" t="str">
            <v>062303090674</v>
          </cell>
          <cell r="F669">
            <v>113.58</v>
          </cell>
          <cell r="G669">
            <v>6029.99</v>
          </cell>
          <cell r="H669">
            <v>684887</v>
          </cell>
          <cell r="I669">
            <v>684887</v>
          </cell>
          <cell r="J669">
            <v>0</v>
          </cell>
          <cell r="K669" t="str">
            <v>一次性</v>
          </cell>
          <cell r="L669">
            <v>5</v>
          </cell>
          <cell r="M669">
            <v>44998</v>
          </cell>
          <cell r="N669" t="str">
            <v>徐昆利</v>
          </cell>
          <cell r="O669" t="str">
            <v>一次性</v>
          </cell>
        </row>
        <row r="670">
          <cell r="C670" t="str">
            <v>9-1-1102</v>
          </cell>
          <cell r="D670" t="str">
            <v>李旭明 汪兰英</v>
          </cell>
          <cell r="E670" t="str">
            <v>062302100445</v>
          </cell>
          <cell r="F670">
            <v>114.02</v>
          </cell>
          <cell r="G670">
            <v>6500</v>
          </cell>
          <cell r="H670">
            <v>741130</v>
          </cell>
          <cell r="I670">
            <v>151130</v>
          </cell>
          <cell r="J670">
            <v>340000</v>
          </cell>
          <cell r="K670" t="str">
            <v>商贷</v>
          </cell>
          <cell r="L670">
            <v>6</v>
          </cell>
          <cell r="M670">
            <v>44998</v>
          </cell>
          <cell r="N670" t="str">
            <v>徐昆利</v>
          </cell>
          <cell r="O670" t="str">
            <v>邮储</v>
          </cell>
        </row>
        <row r="671">
          <cell r="C671" t="str">
            <v>10-1-102</v>
          </cell>
          <cell r="D671" t="str">
            <v>汤奇 方媛</v>
          </cell>
          <cell r="E671" t="str">
            <v>062303090673</v>
          </cell>
          <cell r="F671">
            <v>113.58</v>
          </cell>
          <cell r="G671">
            <v>6329.99</v>
          </cell>
          <cell r="H671">
            <v>718961</v>
          </cell>
          <cell r="I671">
            <v>298961</v>
          </cell>
          <cell r="J671">
            <v>420000</v>
          </cell>
          <cell r="K671" t="str">
            <v>商贷</v>
          </cell>
          <cell r="L671">
            <v>6</v>
          </cell>
          <cell r="M671">
            <v>44999</v>
          </cell>
          <cell r="N671" t="str">
            <v>褚甜</v>
          </cell>
          <cell r="O671" t="str">
            <v>邮储</v>
          </cell>
        </row>
        <row r="672">
          <cell r="C672" t="str">
            <v>12-1-1502</v>
          </cell>
          <cell r="D672" t="str">
            <v>李仙花 叶军华</v>
          </cell>
          <cell r="E672" t="str">
            <v>062303090676</v>
          </cell>
          <cell r="F672">
            <v>115.06</v>
          </cell>
          <cell r="G672">
            <v>6814.15</v>
          </cell>
          <cell r="H672">
            <v>784037</v>
          </cell>
          <cell r="I672">
            <v>784037</v>
          </cell>
          <cell r="J672">
            <v>0</v>
          </cell>
          <cell r="K672" t="str">
            <v>一次性</v>
          </cell>
          <cell r="L672">
            <v>5</v>
          </cell>
          <cell r="M672">
            <v>45005</v>
          </cell>
          <cell r="N672" t="str">
            <v>黄强</v>
          </cell>
          <cell r="O672" t="str">
            <v>一次性</v>
          </cell>
        </row>
        <row r="673">
          <cell r="C673" t="str">
            <v>9-2-502</v>
          </cell>
          <cell r="D673" t="str">
            <v>张洋春 陈路平</v>
          </cell>
          <cell r="E673" t="str">
            <v>062302210574</v>
          </cell>
          <cell r="F673">
            <v>114.02</v>
          </cell>
          <cell r="G673">
            <v>6826.97</v>
          </cell>
          <cell r="H673">
            <v>778412</v>
          </cell>
          <cell r="I673">
            <v>158412</v>
          </cell>
          <cell r="J673">
            <v>620000</v>
          </cell>
          <cell r="K673" t="str">
            <v>商贷</v>
          </cell>
          <cell r="L673">
            <v>6</v>
          </cell>
          <cell r="M673">
            <v>45007</v>
          </cell>
          <cell r="N673" t="str">
            <v>杨婷</v>
          </cell>
          <cell r="O673" t="str">
            <v>未面签</v>
          </cell>
        </row>
        <row r="674">
          <cell r="C674" t="str">
            <v>9-2-A301</v>
          </cell>
          <cell r="D674" t="str">
            <v>吕江毅</v>
          </cell>
          <cell r="E674" t="str">
            <v>062301110082</v>
          </cell>
          <cell r="F674">
            <v>114.02</v>
          </cell>
          <cell r="G674">
            <v>6430</v>
          </cell>
          <cell r="H674">
            <v>733149</v>
          </cell>
          <cell r="I674">
            <v>153149</v>
          </cell>
          <cell r="J674">
            <v>580000</v>
          </cell>
          <cell r="K674" t="str">
            <v>商贷</v>
          </cell>
          <cell r="L674">
            <v>6</v>
          </cell>
          <cell r="M674">
            <v>45009</v>
          </cell>
          <cell r="N674" t="str">
            <v>徐昆利</v>
          </cell>
          <cell r="O674" t="str">
            <v>未面签</v>
          </cell>
        </row>
        <row r="675">
          <cell r="C675" t="str">
            <v>10-1-801</v>
          </cell>
          <cell r="D675" t="str">
            <v>程书琦</v>
          </cell>
          <cell r="E675" t="str">
            <v>062302210582</v>
          </cell>
          <cell r="F675">
            <v>136.41</v>
          </cell>
          <cell r="G675">
            <v>6790.16</v>
          </cell>
          <cell r="H675">
            <v>926246</v>
          </cell>
          <cell r="I675">
            <v>186246</v>
          </cell>
          <cell r="J675">
            <v>740000</v>
          </cell>
          <cell r="K675" t="str">
            <v>商贷</v>
          </cell>
          <cell r="L675">
            <v>6</v>
          </cell>
          <cell r="M675">
            <v>45022</v>
          </cell>
          <cell r="N675" t="str">
            <v>黄强</v>
          </cell>
          <cell r="O675" t="str">
            <v>未面签</v>
          </cell>
        </row>
        <row r="676">
          <cell r="C676" t="str">
            <v>11-2-1601</v>
          </cell>
          <cell r="D676" t="str">
            <v>刘文锋 李洋</v>
          </cell>
          <cell r="E676" t="str">
            <v>062302210584</v>
          </cell>
          <cell r="F676">
            <v>114.86</v>
          </cell>
          <cell r="G676">
            <v>6790.87</v>
          </cell>
          <cell r="H676">
            <v>780000</v>
          </cell>
          <cell r="I676">
            <v>780000</v>
          </cell>
          <cell r="J676">
            <v>0</v>
          </cell>
          <cell r="K676" t="str">
            <v>一次性</v>
          </cell>
          <cell r="L676">
            <v>6</v>
          </cell>
          <cell r="M676">
            <v>45026</v>
          </cell>
          <cell r="N676" t="str">
            <v>黄强</v>
          </cell>
          <cell r="O676" t="str">
            <v>一次性</v>
          </cell>
        </row>
        <row r="677">
          <cell r="C677" t="str">
            <v>9-3-1101</v>
          </cell>
          <cell r="D677" t="str">
            <v>郑鹏飞 陈佩</v>
          </cell>
          <cell r="E677" t="str">
            <v>062304120924</v>
          </cell>
          <cell r="F677">
            <v>114.02</v>
          </cell>
          <cell r="G677">
            <v>6446.237</v>
          </cell>
          <cell r="H677">
            <v>735000</v>
          </cell>
          <cell r="I677">
            <v>185000</v>
          </cell>
          <cell r="J677">
            <v>550000</v>
          </cell>
          <cell r="K677" t="str">
            <v>商贷</v>
          </cell>
          <cell r="L677">
            <v>6</v>
          </cell>
          <cell r="M677">
            <v>45030</v>
          </cell>
          <cell r="N677" t="str">
            <v>周丽珍</v>
          </cell>
          <cell r="O677" t="str">
            <v>农商</v>
          </cell>
        </row>
        <row r="678">
          <cell r="C678" t="str">
            <v>11-1-1601</v>
          </cell>
          <cell r="D678" t="str">
            <v>余邵龙 汪小莲</v>
          </cell>
          <cell r="E678" t="str">
            <v>062304120930</v>
          </cell>
          <cell r="F678">
            <v>138.05</v>
          </cell>
          <cell r="G678">
            <v>7000</v>
          </cell>
          <cell r="H678">
            <v>966433</v>
          </cell>
          <cell r="I678">
            <v>196433</v>
          </cell>
          <cell r="J678">
            <v>770000</v>
          </cell>
          <cell r="K678" t="str">
            <v>商贷</v>
          </cell>
          <cell r="L678">
            <v>6</v>
          </cell>
          <cell r="M678">
            <v>45030</v>
          </cell>
          <cell r="N678" t="str">
            <v>毛燕华</v>
          </cell>
          <cell r="O678" t="str">
            <v>农商</v>
          </cell>
        </row>
        <row r="679">
          <cell r="C679" t="str">
            <v>10-2-A1701</v>
          </cell>
          <cell r="D679" t="str">
            <v>程银宝 范莲凤</v>
          </cell>
          <cell r="E679" t="str">
            <v>062304120929</v>
          </cell>
          <cell r="F679">
            <v>113.58</v>
          </cell>
          <cell r="G679">
            <v>6233.491</v>
          </cell>
          <cell r="H679">
            <v>708000</v>
          </cell>
          <cell r="I679">
            <v>198000</v>
          </cell>
          <cell r="J679">
            <v>510000</v>
          </cell>
          <cell r="K679" t="str">
            <v>商贷</v>
          </cell>
          <cell r="L679">
            <v>6</v>
          </cell>
          <cell r="M679">
            <v>45033</v>
          </cell>
          <cell r="N679" t="str">
            <v>付美琴</v>
          </cell>
          <cell r="O679" t="str">
            <v>农商</v>
          </cell>
        </row>
        <row r="680">
          <cell r="C680" t="str">
            <v>1-1-101</v>
          </cell>
          <cell r="D680" t="str">
            <v>武琼城 杨华</v>
          </cell>
          <cell r="E680" t="str">
            <v>062304120917</v>
          </cell>
          <cell r="F680">
            <v>129.95</v>
          </cell>
          <cell r="G680">
            <v>8570.003</v>
          </cell>
          <cell r="H680">
            <v>1113672</v>
          </cell>
          <cell r="I680">
            <v>513672</v>
          </cell>
          <cell r="J680">
            <v>600000</v>
          </cell>
          <cell r="K680" t="str">
            <v>部队公积金</v>
          </cell>
          <cell r="L680">
            <v>6</v>
          </cell>
          <cell r="M680">
            <v>45033</v>
          </cell>
          <cell r="N680" t="str">
            <v>黄强</v>
          </cell>
          <cell r="O680" t="str">
            <v>部队公积金</v>
          </cell>
        </row>
        <row r="681">
          <cell r="C681" t="str">
            <v>10-3-1701</v>
          </cell>
          <cell r="D681" t="str">
            <v>洪雨 叶英霞</v>
          </cell>
          <cell r="E681" t="str">
            <v>062304120925</v>
          </cell>
          <cell r="F681">
            <v>136.41</v>
          </cell>
          <cell r="G681">
            <v>6751.49</v>
          </cell>
          <cell r="H681">
            <v>920971</v>
          </cell>
          <cell r="I681">
            <v>920971</v>
          </cell>
          <cell r="J681">
            <v>0</v>
          </cell>
          <cell r="K681" t="str">
            <v>一次性</v>
          </cell>
          <cell r="L681">
            <v>6</v>
          </cell>
          <cell r="M681">
            <v>45033</v>
          </cell>
          <cell r="N681" t="str">
            <v>黄强</v>
          </cell>
          <cell r="O681" t="str">
            <v>一次性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0"/>
  <sheetViews>
    <sheetView tabSelected="1" zoomScale="89" zoomScaleNormal="89" workbookViewId="0">
      <selection activeCell="L5" sqref="L5"/>
    </sheetView>
  </sheetViews>
  <sheetFormatPr defaultColWidth="9" defaultRowHeight="14.25" outlineLevelCol="6"/>
  <cols>
    <col min="1" max="1" width="4.20833333333333" style="1" customWidth="1"/>
    <col min="2" max="2" width="13.0583333333333" style="3" customWidth="1"/>
    <col min="3" max="3" width="10.75" style="3" customWidth="1"/>
    <col min="4" max="4" width="8.85" style="3" customWidth="1"/>
    <col min="5" max="5" width="11.65" style="3" customWidth="1"/>
    <col min="6" max="6" width="16.875" style="3" customWidth="1"/>
    <col min="7" max="7" width="15.5" style="3" customWidth="1"/>
    <col min="8" max="8" width="16.0083333333333" style="1" customWidth="1"/>
    <col min="9" max="16384" width="9" style="1"/>
  </cols>
  <sheetData>
    <row r="1" s="1" customFormat="1" ht="69" customHeight="1" spans="1:7">
      <c r="A1" s="4" t="s">
        <v>0</v>
      </c>
      <c r="B1" s="5"/>
      <c r="C1" s="5"/>
      <c r="D1" s="5"/>
      <c r="E1" s="5"/>
      <c r="F1" s="5"/>
      <c r="G1" s="5"/>
    </row>
    <row r="2" s="2" customFormat="1" ht="33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</row>
    <row r="3" s="1" customFormat="1" ht="50" customHeight="1" spans="1:7">
      <c r="A3" s="6">
        <v>1</v>
      </c>
      <c r="B3" s="9" t="s">
        <v>8</v>
      </c>
      <c r="C3" s="7" t="s">
        <v>9</v>
      </c>
      <c r="D3" s="7">
        <v>113.5</v>
      </c>
      <c r="E3" s="7">
        <f>D3*600</f>
        <v>68100</v>
      </c>
      <c r="F3" s="8">
        <v>44749</v>
      </c>
      <c r="G3" s="8">
        <f>VLOOKUP(C3,[1]购房合同归档!$C:$P,14,0)</f>
        <v>44830</v>
      </c>
    </row>
    <row r="4" s="1" customFormat="1" ht="50" customHeight="1" spans="1:7">
      <c r="A4" s="6">
        <v>2</v>
      </c>
      <c r="B4" s="9" t="s">
        <v>10</v>
      </c>
      <c r="C4" s="9" t="s">
        <v>11</v>
      </c>
      <c r="D4" s="7">
        <v>114.02</v>
      </c>
      <c r="E4" s="7">
        <f>D4*600</f>
        <v>68412</v>
      </c>
      <c r="F4" s="10">
        <v>44749</v>
      </c>
      <c r="G4" s="8">
        <f>VLOOKUP(C4,[1]购房合同归档!$C:$P,14,0)</f>
        <v>44803</v>
      </c>
    </row>
    <row r="5" s="1" customFormat="1" ht="50" customHeight="1" spans="1:7">
      <c r="A5" s="6">
        <v>3</v>
      </c>
      <c r="B5" s="9" t="s">
        <v>12</v>
      </c>
      <c r="C5" s="9" t="s">
        <v>13</v>
      </c>
      <c r="D5" s="9">
        <v>114.02</v>
      </c>
      <c r="E5" s="7">
        <f>D5*600</f>
        <v>68412</v>
      </c>
      <c r="F5" s="10">
        <v>44741</v>
      </c>
      <c r="G5" s="8">
        <f>VLOOKUP(C5,[1]购房合同归档!$C:$P,14,0)</f>
        <v>44799</v>
      </c>
    </row>
    <row r="6" s="1" customFormat="1" ht="50" customHeight="1" spans="1:7">
      <c r="A6" s="6">
        <v>4</v>
      </c>
      <c r="B6" s="9" t="s">
        <v>14</v>
      </c>
      <c r="C6" s="9" t="s">
        <v>15</v>
      </c>
      <c r="D6" s="9">
        <v>137.17</v>
      </c>
      <c r="E6" s="7">
        <f t="shared" ref="E6:E41" si="0">D6*600</f>
        <v>82302</v>
      </c>
      <c r="F6" s="10">
        <v>44749</v>
      </c>
      <c r="G6" s="8">
        <f>VLOOKUP(C6,[1]购房合同归档!$C:$P,14,0)</f>
        <v>44830</v>
      </c>
    </row>
    <row r="7" s="1" customFormat="1" ht="50" customHeight="1" spans="1:7">
      <c r="A7" s="6">
        <v>5</v>
      </c>
      <c r="B7" s="9" t="s">
        <v>16</v>
      </c>
      <c r="C7" s="9" t="s">
        <v>17</v>
      </c>
      <c r="D7" s="9">
        <v>114.02</v>
      </c>
      <c r="E7" s="7">
        <f t="shared" si="0"/>
        <v>68412</v>
      </c>
      <c r="F7" s="10">
        <v>44763</v>
      </c>
      <c r="G7" s="8">
        <f>VLOOKUP(C7,[1]购房合同归档!$C:$P,14,0)</f>
        <v>44811</v>
      </c>
    </row>
    <row r="8" s="1" customFormat="1" ht="50" customHeight="1" spans="1:7">
      <c r="A8" s="6">
        <v>6</v>
      </c>
      <c r="B8" s="9" t="s">
        <v>18</v>
      </c>
      <c r="C8" s="9" t="s">
        <v>19</v>
      </c>
      <c r="D8" s="9">
        <v>129.95</v>
      </c>
      <c r="E8" s="7">
        <f t="shared" si="0"/>
        <v>77970</v>
      </c>
      <c r="F8" s="10">
        <v>44783</v>
      </c>
      <c r="G8" s="8">
        <f>VLOOKUP(C8,[1]购房合同归档!$C:$P,14,0)</f>
        <v>44806</v>
      </c>
    </row>
    <row r="9" s="1" customFormat="1" ht="50" customHeight="1" spans="1:7">
      <c r="A9" s="6">
        <v>7</v>
      </c>
      <c r="B9" s="9" t="s">
        <v>20</v>
      </c>
      <c r="C9" s="9" t="s">
        <v>21</v>
      </c>
      <c r="D9" s="9">
        <v>113.5</v>
      </c>
      <c r="E9" s="7">
        <f t="shared" si="0"/>
        <v>68100</v>
      </c>
      <c r="F9" s="10">
        <v>44741</v>
      </c>
      <c r="G9" s="8">
        <f>VLOOKUP(C9,[1]购房合同归档!$C:$P,14,0)</f>
        <v>44830</v>
      </c>
    </row>
    <row r="10" s="1" customFormat="1" ht="50" customHeight="1" spans="1:7">
      <c r="A10" s="6">
        <v>8</v>
      </c>
      <c r="B10" s="9" t="s">
        <v>22</v>
      </c>
      <c r="C10" s="9" t="s">
        <v>23</v>
      </c>
      <c r="D10" s="9">
        <v>129.95</v>
      </c>
      <c r="E10" s="7">
        <f t="shared" si="0"/>
        <v>77970</v>
      </c>
      <c r="F10" s="10">
        <v>44834</v>
      </c>
      <c r="G10" s="8">
        <f>VLOOKUP(C10,[1]购房合同归档!$C:$P,14,0)</f>
        <v>44842</v>
      </c>
    </row>
    <row r="11" s="1" customFormat="1" ht="50" customHeight="1" spans="1:7">
      <c r="A11" s="6">
        <v>9</v>
      </c>
      <c r="B11" s="9" t="s">
        <v>24</v>
      </c>
      <c r="C11" s="9" t="s">
        <v>25</v>
      </c>
      <c r="D11" s="9">
        <v>114.02</v>
      </c>
      <c r="E11" s="7">
        <f t="shared" si="0"/>
        <v>68412</v>
      </c>
      <c r="F11" s="10">
        <v>44834</v>
      </c>
      <c r="G11" s="8">
        <f>VLOOKUP(C11,[1]购房合同归档!$C:$P,14,0)</f>
        <v>44842</v>
      </c>
    </row>
    <row r="12" s="1" customFormat="1" ht="50" customHeight="1" spans="1:7">
      <c r="A12" s="6">
        <v>10</v>
      </c>
      <c r="B12" s="9" t="s">
        <v>26</v>
      </c>
      <c r="C12" s="9" t="s">
        <v>27</v>
      </c>
      <c r="D12" s="9">
        <v>129.95</v>
      </c>
      <c r="E12" s="7">
        <f t="shared" si="0"/>
        <v>77970</v>
      </c>
      <c r="F12" s="10">
        <v>44834</v>
      </c>
      <c r="G12" s="8">
        <f>VLOOKUP(C12,[1]购房合同归档!$C:$P,14,0)</f>
        <v>44842</v>
      </c>
    </row>
    <row r="13" s="1" customFormat="1" ht="50" customHeight="1" spans="1:7">
      <c r="A13" s="6">
        <v>11</v>
      </c>
      <c r="B13" s="9" t="s">
        <v>28</v>
      </c>
      <c r="C13" s="9" t="s">
        <v>29</v>
      </c>
      <c r="D13" s="9">
        <v>114.02</v>
      </c>
      <c r="E13" s="7">
        <f t="shared" si="0"/>
        <v>68412</v>
      </c>
      <c r="F13" s="10">
        <v>44834</v>
      </c>
      <c r="G13" s="8">
        <f>VLOOKUP(C13,[1]购房合同归档!$C:$P,14,0)</f>
        <v>44842</v>
      </c>
    </row>
    <row r="14" s="1" customFormat="1" ht="50" customHeight="1" spans="1:7">
      <c r="A14" s="6">
        <v>12</v>
      </c>
      <c r="B14" s="9" t="s">
        <v>30</v>
      </c>
      <c r="C14" s="9" t="s">
        <v>31</v>
      </c>
      <c r="D14" s="9">
        <v>114.02</v>
      </c>
      <c r="E14" s="7">
        <f t="shared" si="0"/>
        <v>68412</v>
      </c>
      <c r="F14" s="10">
        <v>44819</v>
      </c>
      <c r="G14" s="8">
        <f>VLOOKUP(C14,[1]购房合同归档!$C:$P,14,0)</f>
        <v>44842</v>
      </c>
    </row>
    <row r="15" s="1" customFormat="1" ht="50" customHeight="1" spans="1:7">
      <c r="A15" s="6">
        <v>13</v>
      </c>
      <c r="B15" s="9" t="s">
        <v>32</v>
      </c>
      <c r="C15" s="9" t="s">
        <v>33</v>
      </c>
      <c r="D15" s="9">
        <v>129.36</v>
      </c>
      <c r="E15" s="7">
        <f t="shared" si="0"/>
        <v>77616</v>
      </c>
      <c r="F15" s="10">
        <v>44819</v>
      </c>
      <c r="G15" s="8">
        <f>VLOOKUP(C15,[1]购房合同归档!$C:$P,14,0)</f>
        <v>44827</v>
      </c>
    </row>
    <row r="16" s="1" customFormat="1" ht="50" customHeight="1" spans="1:7">
      <c r="A16" s="6">
        <v>14</v>
      </c>
      <c r="B16" s="9" t="s">
        <v>34</v>
      </c>
      <c r="C16" s="9" t="s">
        <v>35</v>
      </c>
      <c r="D16" s="9">
        <v>129.95</v>
      </c>
      <c r="E16" s="7">
        <f t="shared" si="0"/>
        <v>77970</v>
      </c>
      <c r="F16" s="10">
        <v>44810</v>
      </c>
      <c r="G16" s="8">
        <f>VLOOKUP(C16,[1]购房合同归档!$C:$P,14,0)</f>
        <v>44830</v>
      </c>
    </row>
    <row r="17" s="1" customFormat="1" ht="50" customHeight="1" spans="1:7">
      <c r="A17" s="6">
        <v>15</v>
      </c>
      <c r="B17" s="9" t="s">
        <v>36</v>
      </c>
      <c r="C17" s="9" t="s">
        <v>37</v>
      </c>
      <c r="D17" s="9">
        <v>114.21</v>
      </c>
      <c r="E17" s="7">
        <f t="shared" si="0"/>
        <v>68526</v>
      </c>
      <c r="F17" s="10">
        <v>44810</v>
      </c>
      <c r="G17" s="8">
        <f>VLOOKUP(C17,[1]购房合同归档!$C:$P,14,0)</f>
        <v>44830</v>
      </c>
    </row>
    <row r="18" s="1" customFormat="1" ht="50" customHeight="1" spans="1:7">
      <c r="A18" s="6">
        <v>16</v>
      </c>
      <c r="B18" s="9" t="s">
        <v>38</v>
      </c>
      <c r="C18" s="9" t="s">
        <v>39</v>
      </c>
      <c r="D18" s="9">
        <v>129.36</v>
      </c>
      <c r="E18" s="7">
        <f t="shared" si="0"/>
        <v>77616</v>
      </c>
      <c r="F18" s="10">
        <v>44768</v>
      </c>
      <c r="G18" s="8">
        <f>VLOOKUP(C18,[1]购房合同归档!$C:$P,14,0)</f>
        <v>44806</v>
      </c>
    </row>
    <row r="19" s="1" customFormat="1" ht="50" customHeight="1" spans="1:7">
      <c r="A19" s="6">
        <v>17</v>
      </c>
      <c r="B19" s="9" t="s">
        <v>40</v>
      </c>
      <c r="C19" s="9" t="s">
        <v>41</v>
      </c>
      <c r="D19" s="9">
        <v>137.17</v>
      </c>
      <c r="E19" s="7">
        <f t="shared" si="0"/>
        <v>82302</v>
      </c>
      <c r="F19" s="10">
        <v>44795</v>
      </c>
      <c r="G19" s="8">
        <f>VLOOKUP(C19,[1]购房合同归档!$C:$P,14,0)</f>
        <v>44803</v>
      </c>
    </row>
    <row r="20" s="1" customFormat="1" ht="50" customHeight="1" spans="1:7">
      <c r="A20" s="6">
        <v>18</v>
      </c>
      <c r="B20" s="9" t="s">
        <v>42</v>
      </c>
      <c r="C20" s="9" t="s">
        <v>43</v>
      </c>
      <c r="D20" s="9">
        <v>129.95</v>
      </c>
      <c r="E20" s="7">
        <f t="shared" si="0"/>
        <v>77970</v>
      </c>
      <c r="F20" s="10">
        <v>44783</v>
      </c>
      <c r="G20" s="8">
        <f>VLOOKUP(C20,[1]购房合同归档!$C:$P,14,0)</f>
        <v>44827</v>
      </c>
    </row>
    <row r="21" s="1" customFormat="1" ht="50" customHeight="1" spans="1:7">
      <c r="A21" s="6">
        <v>19</v>
      </c>
      <c r="B21" s="9" t="s">
        <v>44</v>
      </c>
      <c r="C21" s="9" t="s">
        <v>45</v>
      </c>
      <c r="D21" s="9">
        <v>114.21</v>
      </c>
      <c r="E21" s="7">
        <f t="shared" si="0"/>
        <v>68526</v>
      </c>
      <c r="F21" s="10">
        <v>44749</v>
      </c>
      <c r="G21" s="8">
        <f>VLOOKUP(C21,[1]购房合同归档!$C:$P,14,0)</f>
        <v>44799</v>
      </c>
    </row>
    <row r="22" s="1" customFormat="1" ht="50" customHeight="1" spans="1:7">
      <c r="A22" s="6">
        <v>20</v>
      </c>
      <c r="B22" s="9" t="s">
        <v>46</v>
      </c>
      <c r="C22" s="9" t="s">
        <v>47</v>
      </c>
      <c r="D22" s="9">
        <v>114.21</v>
      </c>
      <c r="E22" s="7">
        <f t="shared" si="0"/>
        <v>68526</v>
      </c>
      <c r="F22" s="10">
        <v>44749</v>
      </c>
      <c r="G22" s="8">
        <f>VLOOKUP(C22,[1]购房合同归档!$C:$P,14,0)</f>
        <v>44911</v>
      </c>
    </row>
    <row r="23" s="1" customFormat="1" ht="50" customHeight="1" spans="1:7">
      <c r="A23" s="6">
        <v>21</v>
      </c>
      <c r="B23" s="9" t="s">
        <v>48</v>
      </c>
      <c r="C23" s="9" t="s">
        <v>49</v>
      </c>
      <c r="D23" s="9">
        <v>114.02</v>
      </c>
      <c r="E23" s="7">
        <f t="shared" si="0"/>
        <v>68412</v>
      </c>
      <c r="F23" s="10">
        <v>44728</v>
      </c>
      <c r="G23" s="8">
        <f>VLOOKUP(C23,[1]购房合同归档!$C:$P,14,0)</f>
        <v>44940</v>
      </c>
    </row>
    <row r="24" s="1" customFormat="1" ht="50" customHeight="1" spans="1:7">
      <c r="A24" s="6">
        <v>22</v>
      </c>
      <c r="B24" s="9" t="s">
        <v>50</v>
      </c>
      <c r="C24" s="9" t="s">
        <v>51</v>
      </c>
      <c r="D24" s="9">
        <v>129.95</v>
      </c>
      <c r="E24" s="7">
        <f t="shared" si="0"/>
        <v>77970</v>
      </c>
      <c r="F24" s="10">
        <v>44834</v>
      </c>
      <c r="G24" s="8">
        <f>VLOOKUP(C24,[1]购房合同归档!$C:$P,14,0)</f>
        <v>44875</v>
      </c>
    </row>
    <row r="25" s="1" customFormat="1" ht="50" customHeight="1" spans="1:7">
      <c r="A25" s="6">
        <v>23</v>
      </c>
      <c r="B25" s="9" t="s">
        <v>52</v>
      </c>
      <c r="C25" s="9" t="s">
        <v>53</v>
      </c>
      <c r="D25" s="9">
        <v>129.95</v>
      </c>
      <c r="E25" s="7">
        <f t="shared" si="0"/>
        <v>77970</v>
      </c>
      <c r="F25" s="10">
        <v>44644</v>
      </c>
      <c r="G25" s="8">
        <f>VLOOKUP(C25,[1]购房合同归档!$C:$P,14,0)</f>
        <v>44842</v>
      </c>
    </row>
    <row r="26" s="1" customFormat="1" ht="50" customHeight="1" spans="1:7">
      <c r="A26" s="6">
        <v>24</v>
      </c>
      <c r="B26" s="9" t="s">
        <v>54</v>
      </c>
      <c r="C26" s="9" t="s">
        <v>55</v>
      </c>
      <c r="D26" s="9">
        <v>137.17</v>
      </c>
      <c r="E26" s="7">
        <f t="shared" si="0"/>
        <v>82302</v>
      </c>
      <c r="F26" s="10">
        <v>44741</v>
      </c>
      <c r="G26" s="8">
        <f>VLOOKUP(C26,[1]购房合同归档!$C:$P,14,0)</f>
        <v>44830</v>
      </c>
    </row>
    <row r="27" s="1" customFormat="1" ht="50" customHeight="1" spans="1:7">
      <c r="A27" s="6">
        <v>25</v>
      </c>
      <c r="B27" s="9" t="s">
        <v>56</v>
      </c>
      <c r="C27" s="9" t="s">
        <v>57</v>
      </c>
      <c r="D27" s="9">
        <v>137.17</v>
      </c>
      <c r="E27" s="7">
        <f t="shared" si="0"/>
        <v>82302</v>
      </c>
      <c r="F27" s="10">
        <v>44741</v>
      </c>
      <c r="G27" s="8">
        <f>VLOOKUP(C27,[1]购房合同归档!$C:$P,14,0)</f>
        <v>44830</v>
      </c>
    </row>
    <row r="28" s="1" customFormat="1" ht="50" customHeight="1" spans="1:7">
      <c r="A28" s="6">
        <v>26</v>
      </c>
      <c r="B28" s="9" t="s">
        <v>58</v>
      </c>
      <c r="C28" s="9" t="s">
        <v>59</v>
      </c>
      <c r="D28" s="9">
        <v>114.21</v>
      </c>
      <c r="E28" s="7">
        <f t="shared" si="0"/>
        <v>68526</v>
      </c>
      <c r="F28" s="10">
        <v>44741</v>
      </c>
      <c r="G28" s="8">
        <f>VLOOKUP(C28,[1]购房合同归档!$C:$P,14,0)</f>
        <v>44799</v>
      </c>
    </row>
    <row r="29" s="1" customFormat="1" ht="50" customHeight="1" spans="1:7">
      <c r="A29" s="6">
        <v>27</v>
      </c>
      <c r="B29" s="9" t="s">
        <v>60</v>
      </c>
      <c r="C29" s="9" t="s">
        <v>61</v>
      </c>
      <c r="D29" s="9">
        <v>114.21</v>
      </c>
      <c r="E29" s="7">
        <f t="shared" si="0"/>
        <v>68526</v>
      </c>
      <c r="F29" s="10">
        <v>44741</v>
      </c>
      <c r="G29" s="8">
        <f>VLOOKUP(C29,[1]购房合同归档!$C:$P,14,0)</f>
        <v>44803</v>
      </c>
    </row>
    <row r="30" s="1" customFormat="1" ht="50" customHeight="1" spans="1:7">
      <c r="A30" s="6">
        <v>28</v>
      </c>
      <c r="B30" s="9" t="s">
        <v>62</v>
      </c>
      <c r="C30" s="9" t="s">
        <v>63</v>
      </c>
      <c r="D30" s="9">
        <v>113.5</v>
      </c>
      <c r="E30" s="7">
        <f t="shared" si="0"/>
        <v>68100</v>
      </c>
      <c r="F30" s="10">
        <v>44741</v>
      </c>
      <c r="G30" s="8">
        <f>VLOOKUP(C30,[1]购房合同归档!$C:$P,14,0)</f>
        <v>44764</v>
      </c>
    </row>
    <row r="31" s="1" customFormat="1" ht="50" customHeight="1" spans="1:7">
      <c r="A31" s="6">
        <v>29</v>
      </c>
      <c r="B31" s="9" t="s">
        <v>64</v>
      </c>
      <c r="C31" s="9" t="s">
        <v>65</v>
      </c>
      <c r="D31" s="9">
        <v>129.95</v>
      </c>
      <c r="E31" s="7">
        <f t="shared" si="0"/>
        <v>77970</v>
      </c>
      <c r="F31" s="10">
        <v>44749</v>
      </c>
      <c r="G31" s="8">
        <f>VLOOKUP(C31,[1]购房合同归档!$C:$P,14,0)</f>
        <v>44940</v>
      </c>
    </row>
    <row r="32" s="1" customFormat="1" ht="50" customHeight="1" spans="1:7">
      <c r="A32" s="6">
        <v>30</v>
      </c>
      <c r="B32" s="9" t="s">
        <v>66</v>
      </c>
      <c r="C32" s="9" t="s">
        <v>67</v>
      </c>
      <c r="D32" s="9">
        <v>129.36</v>
      </c>
      <c r="E32" s="7">
        <f t="shared" si="0"/>
        <v>77616</v>
      </c>
      <c r="F32" s="10">
        <v>44783</v>
      </c>
      <c r="G32" s="8">
        <f>VLOOKUP(C32,[1]购房合同归档!$C:$P,14,0)</f>
        <v>44811</v>
      </c>
    </row>
    <row r="33" s="1" customFormat="1" ht="50" customHeight="1" spans="1:7">
      <c r="A33" s="6">
        <v>31</v>
      </c>
      <c r="B33" s="9" t="s">
        <v>68</v>
      </c>
      <c r="C33" s="9" t="s">
        <v>69</v>
      </c>
      <c r="D33" s="9">
        <v>137.17</v>
      </c>
      <c r="E33" s="7">
        <f t="shared" si="0"/>
        <v>82302</v>
      </c>
      <c r="F33" s="10">
        <v>44741</v>
      </c>
      <c r="G33" s="8">
        <f>VLOOKUP(C33,[1]购房合同归档!$C:$P,14,0)</f>
        <v>44811</v>
      </c>
    </row>
    <row r="34" s="1" customFormat="1" ht="50" customHeight="1" spans="1:7">
      <c r="A34" s="6">
        <v>32</v>
      </c>
      <c r="B34" s="9" t="s">
        <v>70</v>
      </c>
      <c r="C34" s="9" t="s">
        <v>71</v>
      </c>
      <c r="D34" s="9">
        <v>129.36</v>
      </c>
      <c r="E34" s="7">
        <f t="shared" si="0"/>
        <v>77616</v>
      </c>
      <c r="F34" s="10">
        <v>44795</v>
      </c>
      <c r="G34" s="8">
        <f>VLOOKUP(C34,[1]购房合同归档!$C:$P,14,0)</f>
        <v>44830</v>
      </c>
    </row>
    <row r="35" s="1" customFormat="1" ht="50" customHeight="1" spans="1:7">
      <c r="A35" s="6">
        <v>33</v>
      </c>
      <c r="B35" s="9" t="s">
        <v>72</v>
      </c>
      <c r="C35" s="9" t="s">
        <v>73</v>
      </c>
      <c r="D35" s="9">
        <v>129.95</v>
      </c>
      <c r="E35" s="7">
        <f t="shared" si="0"/>
        <v>77970</v>
      </c>
      <c r="F35" s="10">
        <v>44810</v>
      </c>
      <c r="G35" s="8">
        <f>VLOOKUP(C35,[1]购房合同归档!$C:$P,14,0)</f>
        <v>44842</v>
      </c>
    </row>
    <row r="36" s="1" customFormat="1" ht="50" customHeight="1" spans="1:7">
      <c r="A36" s="6">
        <v>34</v>
      </c>
      <c r="B36" s="9" t="s">
        <v>74</v>
      </c>
      <c r="C36" s="9" t="s">
        <v>75</v>
      </c>
      <c r="D36" s="9">
        <v>129.95</v>
      </c>
      <c r="E36" s="7">
        <f t="shared" si="0"/>
        <v>77970</v>
      </c>
      <c r="F36" s="10">
        <v>44819</v>
      </c>
      <c r="G36" s="8">
        <f>VLOOKUP(C36,[1]购房合同归档!$C:$P,14,0)</f>
        <v>44827</v>
      </c>
    </row>
    <row r="37" s="1" customFormat="1" ht="50" customHeight="1" spans="1:7">
      <c r="A37" s="6">
        <v>35</v>
      </c>
      <c r="B37" s="9" t="s">
        <v>76</v>
      </c>
      <c r="C37" s="9" t="s">
        <v>77</v>
      </c>
      <c r="D37" s="9">
        <v>114.02</v>
      </c>
      <c r="E37" s="7">
        <f t="shared" si="0"/>
        <v>68412</v>
      </c>
      <c r="F37" s="10">
        <v>44834</v>
      </c>
      <c r="G37" s="8">
        <f>VLOOKUP(C37,[1]购房合同归档!$C:$P,14,0)</f>
        <v>44842</v>
      </c>
    </row>
    <row r="38" s="1" customFormat="1" ht="50" customHeight="1" spans="1:7">
      <c r="A38" s="6">
        <v>36</v>
      </c>
      <c r="B38" s="9" t="s">
        <v>78</v>
      </c>
      <c r="C38" s="9" t="s">
        <v>79</v>
      </c>
      <c r="D38" s="9">
        <v>129.95</v>
      </c>
      <c r="E38" s="7">
        <f t="shared" si="0"/>
        <v>77970</v>
      </c>
      <c r="F38" s="10">
        <v>44834</v>
      </c>
      <c r="G38" s="8">
        <f>VLOOKUP(C38,[1]购房合同归档!$C:$P,14,0)</f>
        <v>44842</v>
      </c>
    </row>
    <row r="39" s="1" customFormat="1" ht="50" customHeight="1" spans="1:7">
      <c r="A39" s="6">
        <v>37</v>
      </c>
      <c r="B39" s="9" t="s">
        <v>80</v>
      </c>
      <c r="C39" s="9" t="s">
        <v>81</v>
      </c>
      <c r="D39" s="9">
        <v>114.02</v>
      </c>
      <c r="E39" s="7">
        <f t="shared" si="0"/>
        <v>68412</v>
      </c>
      <c r="F39" s="10">
        <v>44834</v>
      </c>
      <c r="G39" s="8">
        <f>VLOOKUP(C39,[1]购房合同归档!$C:$P,14,0)</f>
        <v>44872</v>
      </c>
    </row>
    <row r="40" s="1" customFormat="1" ht="50" customHeight="1" spans="1:7">
      <c r="A40" s="6">
        <v>38</v>
      </c>
      <c r="B40" s="9" t="s">
        <v>82</v>
      </c>
      <c r="C40" s="9" t="s">
        <v>83</v>
      </c>
      <c r="D40" s="9">
        <v>114.02</v>
      </c>
      <c r="E40" s="7">
        <f t="shared" si="0"/>
        <v>68412</v>
      </c>
      <c r="F40" s="10">
        <v>44763</v>
      </c>
      <c r="G40" s="8">
        <f>VLOOKUP(C40,[1]购房合同归档!$C:$P,14,0)</f>
        <v>44764</v>
      </c>
    </row>
    <row r="41" s="1" customFormat="1" ht="50" customHeight="1" spans="1:7">
      <c r="A41" s="6">
        <v>39</v>
      </c>
      <c r="B41" s="9" t="s">
        <v>84</v>
      </c>
      <c r="C41" s="9" t="s">
        <v>85</v>
      </c>
      <c r="D41" s="9">
        <v>129.95</v>
      </c>
      <c r="E41" s="7">
        <f t="shared" si="0"/>
        <v>77970</v>
      </c>
      <c r="F41" s="10">
        <v>44763</v>
      </c>
      <c r="G41" s="8">
        <f>VLOOKUP(C41,[1]购房合同归档!$C:$P,14,0)</f>
        <v>44811</v>
      </c>
    </row>
    <row r="42" s="1" customFormat="1" ht="50" customHeight="1" spans="1:7">
      <c r="A42" s="6">
        <v>40</v>
      </c>
      <c r="B42" s="9" t="s">
        <v>86</v>
      </c>
      <c r="C42" s="9" t="s">
        <v>87</v>
      </c>
      <c r="D42" s="9">
        <v>129.95</v>
      </c>
      <c r="E42" s="7">
        <f t="shared" ref="E42:E85" si="1">D42*600</f>
        <v>77970</v>
      </c>
      <c r="F42" s="10">
        <v>44795</v>
      </c>
      <c r="G42" s="8">
        <f>VLOOKUP(C42,[1]购房合同归档!$C:$P,14,0)</f>
        <v>44811</v>
      </c>
    </row>
    <row r="43" s="1" customFormat="1" ht="50" customHeight="1" spans="1:7">
      <c r="A43" s="6">
        <v>41</v>
      </c>
      <c r="B43" s="9" t="s">
        <v>88</v>
      </c>
      <c r="C43" s="9" t="s">
        <v>89</v>
      </c>
      <c r="D43" s="9">
        <v>114.02</v>
      </c>
      <c r="E43" s="7">
        <f t="shared" si="1"/>
        <v>68412</v>
      </c>
      <c r="F43" s="10">
        <v>44834</v>
      </c>
      <c r="G43" s="8">
        <f>VLOOKUP(C43,[1]购房合同归档!$C:$P,14,0)</f>
        <v>44842</v>
      </c>
    </row>
    <row r="44" s="1" customFormat="1" ht="50" customHeight="1" spans="1:7">
      <c r="A44" s="6">
        <v>42</v>
      </c>
      <c r="B44" s="9" t="s">
        <v>90</v>
      </c>
      <c r="C44" s="9" t="s">
        <v>91</v>
      </c>
      <c r="D44" s="9">
        <v>114.02</v>
      </c>
      <c r="E44" s="7">
        <f t="shared" si="1"/>
        <v>68412</v>
      </c>
      <c r="F44" s="10">
        <v>44834</v>
      </c>
      <c r="G44" s="8">
        <f>VLOOKUP(C44,[1]购房合同归档!$C:$P,14,0)</f>
        <v>44842</v>
      </c>
    </row>
    <row r="45" s="1" customFormat="1" ht="50" customHeight="1" spans="1:7">
      <c r="A45" s="6">
        <v>43</v>
      </c>
      <c r="B45" s="9" t="s">
        <v>92</v>
      </c>
      <c r="C45" s="9" t="s">
        <v>93</v>
      </c>
      <c r="D45" s="9">
        <v>113.5</v>
      </c>
      <c r="E45" s="7">
        <f t="shared" si="1"/>
        <v>68100</v>
      </c>
      <c r="F45" s="10">
        <v>44834</v>
      </c>
      <c r="G45" s="8">
        <f>VLOOKUP(C45,[1]购房合同归档!$C:$P,14,0)</f>
        <v>44872</v>
      </c>
    </row>
    <row r="46" s="1" customFormat="1" ht="50" customHeight="1" spans="1:7">
      <c r="A46" s="6">
        <v>44</v>
      </c>
      <c r="B46" s="9" t="s">
        <v>94</v>
      </c>
      <c r="C46" s="9" t="s">
        <v>95</v>
      </c>
      <c r="D46" s="9">
        <v>114.02</v>
      </c>
      <c r="E46" s="7">
        <f t="shared" si="1"/>
        <v>68412</v>
      </c>
      <c r="F46" s="10">
        <v>44636</v>
      </c>
      <c r="G46" s="8">
        <f>VLOOKUP(C46,[1]购房合同归档!$C:$P,14,0)</f>
        <v>44842</v>
      </c>
    </row>
    <row r="47" s="1" customFormat="1" ht="50" customHeight="1" spans="1:7">
      <c r="A47" s="6">
        <v>45</v>
      </c>
      <c r="B47" s="9" t="s">
        <v>96</v>
      </c>
      <c r="C47" s="9" t="s">
        <v>97</v>
      </c>
      <c r="D47" s="9">
        <v>129.36</v>
      </c>
      <c r="E47" s="7">
        <f t="shared" si="1"/>
        <v>77616</v>
      </c>
      <c r="F47" s="10">
        <v>44651</v>
      </c>
      <c r="G47" s="8">
        <f>VLOOKUP(C47,[1]购房合同归档!$C:$P,14,0)</f>
        <v>44799</v>
      </c>
    </row>
    <row r="48" s="1" customFormat="1" ht="50" customHeight="1" spans="1:7">
      <c r="A48" s="6">
        <v>46</v>
      </c>
      <c r="B48" s="9" t="s">
        <v>98</v>
      </c>
      <c r="C48" s="9" t="s">
        <v>99</v>
      </c>
      <c r="D48" s="9">
        <v>129.36</v>
      </c>
      <c r="E48" s="7">
        <f t="shared" si="1"/>
        <v>77616</v>
      </c>
      <c r="F48" s="10">
        <v>44643</v>
      </c>
      <c r="G48" s="8">
        <f>VLOOKUP(C48,[1]购房合同归档!$C:$P,14,0)</f>
        <v>44735</v>
      </c>
    </row>
    <row r="49" s="1" customFormat="1" ht="50" customHeight="1" spans="1:7">
      <c r="A49" s="6">
        <v>47</v>
      </c>
      <c r="B49" s="9" t="s">
        <v>100</v>
      </c>
      <c r="C49" s="9" t="s">
        <v>101</v>
      </c>
      <c r="D49" s="9">
        <v>113.5</v>
      </c>
      <c r="E49" s="7">
        <f t="shared" si="1"/>
        <v>68100</v>
      </c>
      <c r="F49" s="10">
        <v>44679</v>
      </c>
      <c r="G49" s="8">
        <f>VLOOKUP(C49,[1]购房合同归档!$C:$P,14,0)</f>
        <v>44735</v>
      </c>
    </row>
    <row r="50" s="1" customFormat="1" ht="50" customHeight="1" spans="1:7">
      <c r="A50" s="6">
        <v>48</v>
      </c>
      <c r="B50" s="9" t="s">
        <v>102</v>
      </c>
      <c r="C50" s="9" t="s">
        <v>103</v>
      </c>
      <c r="D50" s="9">
        <v>129.95</v>
      </c>
      <c r="E50" s="7">
        <f t="shared" si="1"/>
        <v>77970</v>
      </c>
      <c r="F50" s="10">
        <v>44679</v>
      </c>
      <c r="G50" s="8">
        <f>VLOOKUP(C50,[1]购房合同归档!$C:$P,14,0)</f>
        <v>44735</v>
      </c>
    </row>
    <row r="51" s="1" customFormat="1" ht="50" customHeight="1" spans="1:7">
      <c r="A51" s="6">
        <v>49</v>
      </c>
      <c r="B51" s="9" t="s">
        <v>104</v>
      </c>
      <c r="C51" s="9" t="s">
        <v>105</v>
      </c>
      <c r="D51" s="9">
        <v>129.36</v>
      </c>
      <c r="E51" s="7">
        <f t="shared" si="1"/>
        <v>77616</v>
      </c>
      <c r="F51" s="10">
        <v>44749</v>
      </c>
      <c r="G51" s="8">
        <f>VLOOKUP(C51,[1]购房合同归档!$C:$P,14,0)</f>
        <v>44799</v>
      </c>
    </row>
    <row r="52" s="1" customFormat="1" ht="50" customHeight="1" spans="1:7">
      <c r="A52" s="6">
        <v>50</v>
      </c>
      <c r="B52" s="9" t="s">
        <v>106</v>
      </c>
      <c r="C52" s="9" t="s">
        <v>107</v>
      </c>
      <c r="D52" s="9">
        <v>129.36</v>
      </c>
      <c r="E52" s="7">
        <f t="shared" si="1"/>
        <v>77616</v>
      </c>
      <c r="F52" s="10">
        <v>44749</v>
      </c>
      <c r="G52" s="8">
        <f>VLOOKUP(C52,[1]购房合同归档!$C:$P,14,0)</f>
        <v>44827</v>
      </c>
    </row>
    <row r="53" s="1" customFormat="1" ht="50" customHeight="1" spans="1:7">
      <c r="A53" s="6">
        <v>51</v>
      </c>
      <c r="B53" s="9" t="s">
        <v>108</v>
      </c>
      <c r="C53" s="9" t="s">
        <v>109</v>
      </c>
      <c r="D53" s="9">
        <v>137.17</v>
      </c>
      <c r="E53" s="7">
        <f t="shared" si="1"/>
        <v>82302</v>
      </c>
      <c r="F53" s="10">
        <v>44763</v>
      </c>
      <c r="G53" s="8">
        <f>VLOOKUP(C53,[1]购房合同归档!$C:$P,14,0)</f>
        <v>44806</v>
      </c>
    </row>
    <row r="54" s="1" customFormat="1" ht="50" customHeight="1" spans="1:7">
      <c r="A54" s="6">
        <v>52</v>
      </c>
      <c r="B54" s="9" t="s">
        <v>110</v>
      </c>
      <c r="C54" s="9" t="s">
        <v>111</v>
      </c>
      <c r="D54" s="9">
        <v>129.95</v>
      </c>
      <c r="E54" s="7">
        <f t="shared" si="1"/>
        <v>77970</v>
      </c>
      <c r="F54" s="10">
        <v>44763</v>
      </c>
      <c r="G54" s="8">
        <f>VLOOKUP(C54,[1]购房合同归档!$C:$P,14,0)</f>
        <v>44806</v>
      </c>
    </row>
    <row r="55" s="1" customFormat="1" ht="50" customHeight="1" spans="1:7">
      <c r="A55" s="6">
        <v>53</v>
      </c>
      <c r="B55" s="9" t="s">
        <v>112</v>
      </c>
      <c r="C55" s="9" t="s">
        <v>113</v>
      </c>
      <c r="D55" s="9">
        <v>114.02</v>
      </c>
      <c r="E55" s="7">
        <f t="shared" si="1"/>
        <v>68412</v>
      </c>
      <c r="F55" s="10">
        <v>44763</v>
      </c>
      <c r="G55" s="8">
        <f>VLOOKUP(C55,[1]购房合同归档!$C:$P,14,0)</f>
        <v>44806</v>
      </c>
    </row>
    <row r="56" s="1" customFormat="1" ht="50" customHeight="1" spans="1:7">
      <c r="A56" s="6">
        <v>54</v>
      </c>
      <c r="B56" s="9" t="s">
        <v>114</v>
      </c>
      <c r="C56" s="9" t="s">
        <v>115</v>
      </c>
      <c r="D56" s="9">
        <v>137.17</v>
      </c>
      <c r="E56" s="7">
        <f t="shared" si="1"/>
        <v>82302</v>
      </c>
      <c r="F56" s="10">
        <v>44741</v>
      </c>
      <c r="G56" s="8">
        <f>VLOOKUP(C56,[1]购房合同归档!$C:$P,14,0)</f>
        <v>44764</v>
      </c>
    </row>
    <row r="57" s="1" customFormat="1" ht="50" customHeight="1" spans="1:7">
      <c r="A57" s="6">
        <v>55</v>
      </c>
      <c r="B57" s="9" t="s">
        <v>116</v>
      </c>
      <c r="C57" s="9" t="s">
        <v>117</v>
      </c>
      <c r="D57" s="9">
        <v>137.17</v>
      </c>
      <c r="E57" s="7">
        <f t="shared" si="1"/>
        <v>82302</v>
      </c>
      <c r="F57" s="10">
        <v>44763</v>
      </c>
      <c r="G57" s="8">
        <f>VLOOKUP(C57,[1]购房合同归档!$C:$P,14,0)</f>
        <v>44842</v>
      </c>
    </row>
    <row r="58" s="1" customFormat="1" ht="50" customHeight="1" spans="1:7">
      <c r="A58" s="6">
        <v>56</v>
      </c>
      <c r="B58" s="9" t="s">
        <v>118</v>
      </c>
      <c r="C58" s="9" t="s">
        <v>119</v>
      </c>
      <c r="D58" s="9">
        <v>114.02</v>
      </c>
      <c r="E58" s="7">
        <f t="shared" si="1"/>
        <v>68412</v>
      </c>
      <c r="F58" s="10">
        <v>44834</v>
      </c>
      <c r="G58" s="8">
        <f>VLOOKUP(C58,[1]购房合同归档!$C:$P,14,0)</f>
        <v>44872</v>
      </c>
    </row>
    <row r="59" s="1" customFormat="1" ht="50" customHeight="1" spans="1:7">
      <c r="A59" s="6">
        <v>57</v>
      </c>
      <c r="B59" s="9" t="s">
        <v>120</v>
      </c>
      <c r="C59" s="9" t="s">
        <v>121</v>
      </c>
      <c r="D59" s="9">
        <v>129.95</v>
      </c>
      <c r="E59" s="7">
        <f t="shared" si="1"/>
        <v>77970</v>
      </c>
      <c r="F59" s="10">
        <v>44810</v>
      </c>
      <c r="G59" s="8">
        <f>VLOOKUP(C59,[1]购房合同归档!$C:$P,14,0)</f>
        <v>44827</v>
      </c>
    </row>
    <row r="60" s="1" customFormat="1" ht="50" customHeight="1" spans="1:7">
      <c r="A60" s="6">
        <v>58</v>
      </c>
      <c r="B60" s="9" t="s">
        <v>122</v>
      </c>
      <c r="C60" s="9" t="s">
        <v>123</v>
      </c>
      <c r="D60" s="9">
        <v>129.36</v>
      </c>
      <c r="E60" s="7">
        <f t="shared" si="1"/>
        <v>77616</v>
      </c>
      <c r="F60" s="10">
        <v>44741</v>
      </c>
      <c r="G60" s="8">
        <f>VLOOKUP(C60,[1]购房合同归档!$C:$P,14,0)</f>
        <v>44830</v>
      </c>
    </row>
    <row r="61" s="1" customFormat="1" ht="50" customHeight="1" spans="1:7">
      <c r="A61" s="6">
        <v>59</v>
      </c>
      <c r="B61" s="9" t="s">
        <v>124</v>
      </c>
      <c r="C61" s="9" t="s">
        <v>125</v>
      </c>
      <c r="D61" s="9">
        <v>114.02</v>
      </c>
      <c r="E61" s="7">
        <f t="shared" si="1"/>
        <v>68412</v>
      </c>
      <c r="F61" s="10">
        <v>44810</v>
      </c>
      <c r="G61" s="8">
        <f>VLOOKUP(C61,[1]购房合同归档!$C:$P,14,0)</f>
        <v>44830</v>
      </c>
    </row>
    <row r="62" s="1" customFormat="1" ht="50" customHeight="1" spans="1:7">
      <c r="A62" s="6">
        <v>60</v>
      </c>
      <c r="B62" s="9" t="s">
        <v>126</v>
      </c>
      <c r="C62" s="9" t="s">
        <v>127</v>
      </c>
      <c r="D62" s="9">
        <v>137.17</v>
      </c>
      <c r="E62" s="7">
        <f t="shared" si="1"/>
        <v>82302</v>
      </c>
      <c r="F62" s="10">
        <v>44749</v>
      </c>
      <c r="G62" s="8">
        <f>VLOOKUP(C62,[1]购房合同归档!$C:$P,14,0)</f>
        <v>44803</v>
      </c>
    </row>
    <row r="63" s="1" customFormat="1" ht="50" customHeight="1" spans="1:7">
      <c r="A63" s="6">
        <v>61</v>
      </c>
      <c r="B63" s="9" t="s">
        <v>128</v>
      </c>
      <c r="C63" s="9" t="s">
        <v>129</v>
      </c>
      <c r="D63" s="9">
        <v>129.95</v>
      </c>
      <c r="E63" s="7">
        <f t="shared" si="1"/>
        <v>77970</v>
      </c>
      <c r="F63" s="10">
        <v>44763</v>
      </c>
      <c r="G63" s="8">
        <f>VLOOKUP(C63,[1]购房合同归档!$C:$P,14,0)</f>
        <v>44830</v>
      </c>
    </row>
    <row r="64" s="1" customFormat="1" ht="50" customHeight="1" spans="1:7">
      <c r="A64" s="6">
        <v>62</v>
      </c>
      <c r="B64" s="9" t="s">
        <v>130</v>
      </c>
      <c r="C64" s="9" t="s">
        <v>131</v>
      </c>
      <c r="D64" s="9">
        <v>114.02</v>
      </c>
      <c r="E64" s="7">
        <f t="shared" si="1"/>
        <v>68412</v>
      </c>
      <c r="F64" s="10">
        <v>44763</v>
      </c>
      <c r="G64" s="8">
        <f>VLOOKUP(C64,[1]购房合同归档!$C:$P,14,0)</f>
        <v>44764</v>
      </c>
    </row>
    <row r="65" s="1" customFormat="1" ht="50" customHeight="1" spans="1:7">
      <c r="A65" s="6">
        <v>63</v>
      </c>
      <c r="B65" s="9" t="s">
        <v>132</v>
      </c>
      <c r="C65" s="9" t="s">
        <v>133</v>
      </c>
      <c r="D65" s="9">
        <v>114.02</v>
      </c>
      <c r="E65" s="7">
        <f t="shared" si="1"/>
        <v>68412</v>
      </c>
      <c r="F65" s="10">
        <v>44783</v>
      </c>
      <c r="G65" s="8">
        <f>VLOOKUP(C65,[1]购房合同归档!$C:$P,14,0)</f>
        <v>44811</v>
      </c>
    </row>
    <row r="66" s="1" customFormat="1" ht="50" customHeight="1" spans="1:7">
      <c r="A66" s="6">
        <v>64</v>
      </c>
      <c r="B66" s="9" t="s">
        <v>134</v>
      </c>
      <c r="C66" s="9" t="s">
        <v>135</v>
      </c>
      <c r="D66" s="9">
        <v>114.02</v>
      </c>
      <c r="E66" s="7">
        <f t="shared" si="1"/>
        <v>68412</v>
      </c>
      <c r="F66" s="10">
        <v>44768</v>
      </c>
      <c r="G66" s="8">
        <f>VLOOKUP(C66,[1]购房合同归档!$C:$P,14,0)</f>
        <v>44803</v>
      </c>
    </row>
    <row r="67" s="1" customFormat="1" ht="50" customHeight="1" spans="1:7">
      <c r="A67" s="6">
        <v>65</v>
      </c>
      <c r="B67" s="9" t="s">
        <v>136</v>
      </c>
      <c r="C67" s="9" t="s">
        <v>137</v>
      </c>
      <c r="D67" s="9">
        <v>114.02</v>
      </c>
      <c r="E67" s="7">
        <f t="shared" si="1"/>
        <v>68412</v>
      </c>
      <c r="F67" s="10">
        <v>44679</v>
      </c>
      <c r="G67" s="8">
        <f>VLOOKUP(C67,[1]购房合同归档!$C:$P,14,0)</f>
        <v>44735</v>
      </c>
    </row>
    <row r="68" s="1" customFormat="1" ht="50" customHeight="1" spans="1:7">
      <c r="A68" s="6">
        <v>66</v>
      </c>
      <c r="B68" s="9" t="s">
        <v>138</v>
      </c>
      <c r="C68" s="9" t="s">
        <v>139</v>
      </c>
      <c r="D68" s="9">
        <v>137.17</v>
      </c>
      <c r="E68" s="7">
        <f t="shared" si="1"/>
        <v>82302</v>
      </c>
      <c r="F68" s="10">
        <v>44741</v>
      </c>
      <c r="G68" s="8">
        <f>VLOOKUP(C68,[1]购房合同归档!$C:$P,14,0)</f>
        <v>44830</v>
      </c>
    </row>
    <row r="69" s="1" customFormat="1" ht="50" customHeight="1" spans="1:7">
      <c r="A69" s="6">
        <v>67</v>
      </c>
      <c r="B69" s="9" t="s">
        <v>140</v>
      </c>
      <c r="C69" s="9" t="s">
        <v>141</v>
      </c>
      <c r="D69" s="9">
        <v>113.5</v>
      </c>
      <c r="E69" s="7">
        <f t="shared" si="1"/>
        <v>68100</v>
      </c>
      <c r="F69" s="10">
        <v>44741</v>
      </c>
      <c r="G69" s="8">
        <f>VLOOKUP(C69,[1]购房合同归档!$C:$P,14,0)</f>
        <v>44764</v>
      </c>
    </row>
    <row r="70" s="1" customFormat="1" ht="50" customHeight="1" spans="1:7">
      <c r="A70" s="6">
        <v>68</v>
      </c>
      <c r="B70" s="9" t="s">
        <v>142</v>
      </c>
      <c r="C70" s="9" t="s">
        <v>143</v>
      </c>
      <c r="D70" s="9">
        <v>114.02</v>
      </c>
      <c r="E70" s="7">
        <f t="shared" si="1"/>
        <v>68412</v>
      </c>
      <c r="F70" s="10">
        <v>44763</v>
      </c>
      <c r="G70" s="8">
        <f>VLOOKUP(C70,[1]购房合同归档!$C:$P,14,0)</f>
        <v>44806</v>
      </c>
    </row>
    <row r="71" s="1" customFormat="1" ht="50" customHeight="1" spans="1:7">
      <c r="A71" s="6">
        <v>69</v>
      </c>
      <c r="B71" s="9" t="s">
        <v>144</v>
      </c>
      <c r="C71" s="9" t="s">
        <v>145</v>
      </c>
      <c r="D71" s="9">
        <v>129.95</v>
      </c>
      <c r="E71" s="7">
        <f t="shared" si="1"/>
        <v>77970</v>
      </c>
      <c r="F71" s="10">
        <v>44763</v>
      </c>
      <c r="G71" s="8">
        <f>VLOOKUP(C71,[1]购房合同归档!$C:$P,14,0)</f>
        <v>44806</v>
      </c>
    </row>
    <row r="72" s="1" customFormat="1" ht="50" customHeight="1" spans="1:7">
      <c r="A72" s="6">
        <v>70</v>
      </c>
      <c r="B72" s="9" t="s">
        <v>146</v>
      </c>
      <c r="C72" s="9" t="s">
        <v>147</v>
      </c>
      <c r="D72" s="9">
        <v>129.95</v>
      </c>
      <c r="E72" s="7">
        <f t="shared" si="1"/>
        <v>77970</v>
      </c>
      <c r="F72" s="10">
        <v>44768</v>
      </c>
      <c r="G72" s="8">
        <f>VLOOKUP(C72,[1]购房合同归档!$C:$P,14,0)</f>
        <v>44803</v>
      </c>
    </row>
    <row r="73" s="1" customFormat="1" ht="50" customHeight="1" spans="1:7">
      <c r="A73" s="6">
        <v>71</v>
      </c>
      <c r="B73" s="9" t="s">
        <v>148</v>
      </c>
      <c r="C73" s="9" t="s">
        <v>149</v>
      </c>
      <c r="D73" s="9">
        <v>129.95</v>
      </c>
      <c r="E73" s="7">
        <f t="shared" si="1"/>
        <v>77970</v>
      </c>
      <c r="F73" s="10">
        <v>44795</v>
      </c>
      <c r="G73" s="8">
        <f>VLOOKUP(C73,[1]购房合同归档!$C:$P,14,0)</f>
        <v>44803</v>
      </c>
    </row>
    <row r="74" s="1" customFormat="1" ht="50" customHeight="1" spans="1:7">
      <c r="A74" s="6">
        <v>72</v>
      </c>
      <c r="B74" s="9" t="s">
        <v>150</v>
      </c>
      <c r="C74" s="9" t="s">
        <v>151</v>
      </c>
      <c r="D74" s="9">
        <v>129.36</v>
      </c>
      <c r="E74" s="7">
        <f t="shared" si="1"/>
        <v>77616</v>
      </c>
      <c r="F74" s="10">
        <v>44810</v>
      </c>
      <c r="G74" s="8">
        <f>VLOOKUP(C74,[1]购房合同归档!$C:$P,14,0)</f>
        <v>44827</v>
      </c>
    </row>
    <row r="75" s="1" customFormat="1" ht="50" customHeight="1" spans="1:7">
      <c r="A75" s="6">
        <v>73</v>
      </c>
      <c r="B75" s="9" t="s">
        <v>152</v>
      </c>
      <c r="C75" s="9" t="s">
        <v>153</v>
      </c>
      <c r="D75" s="9">
        <v>114.02</v>
      </c>
      <c r="E75" s="7">
        <f t="shared" si="1"/>
        <v>68412</v>
      </c>
      <c r="F75" s="10">
        <v>44834</v>
      </c>
      <c r="G75" s="8">
        <f>VLOOKUP(C75,[1]购房合同归档!$C:$P,14,0)</f>
        <v>44842</v>
      </c>
    </row>
    <row r="76" s="1" customFormat="1" ht="50" customHeight="1" spans="1:7">
      <c r="A76" s="6">
        <v>74</v>
      </c>
      <c r="B76" s="9" t="s">
        <v>154</v>
      </c>
      <c r="C76" s="9" t="s">
        <v>155</v>
      </c>
      <c r="D76" s="9">
        <v>129.95</v>
      </c>
      <c r="E76" s="7">
        <f t="shared" si="1"/>
        <v>77970</v>
      </c>
      <c r="F76" s="10">
        <v>44834</v>
      </c>
      <c r="G76" s="8">
        <f>VLOOKUP(C76,[1]购房合同归档!$C:$P,14,0)</f>
        <v>44842</v>
      </c>
    </row>
    <row r="77" s="1" customFormat="1" ht="50" customHeight="1" spans="1:7">
      <c r="A77" s="6">
        <v>75</v>
      </c>
      <c r="B77" s="9" t="s">
        <v>156</v>
      </c>
      <c r="C77" s="9" t="s">
        <v>157</v>
      </c>
      <c r="D77" s="9">
        <v>114.02</v>
      </c>
      <c r="E77" s="7">
        <f t="shared" si="1"/>
        <v>68412</v>
      </c>
      <c r="F77" s="10">
        <v>44834</v>
      </c>
      <c r="G77" s="8">
        <f>VLOOKUP(C77,[1]购房合同归档!$C:$P,14,0)</f>
        <v>44842</v>
      </c>
    </row>
    <row r="78" s="1" customFormat="1" ht="50" customHeight="1" spans="1:7">
      <c r="A78" s="6">
        <v>76</v>
      </c>
      <c r="B78" s="9" t="s">
        <v>158</v>
      </c>
      <c r="C78" s="9" t="s">
        <v>159</v>
      </c>
      <c r="D78" s="9">
        <v>113.5</v>
      </c>
      <c r="E78" s="7">
        <f t="shared" si="1"/>
        <v>68100</v>
      </c>
      <c r="F78" s="10">
        <v>44810</v>
      </c>
      <c r="G78" s="8">
        <f>VLOOKUP(C78,[1]购房合同归档!$C:$P,14,0)</f>
        <v>44827</v>
      </c>
    </row>
    <row r="79" s="1" customFormat="1" ht="50" customHeight="1" spans="1:7">
      <c r="A79" s="6">
        <v>77</v>
      </c>
      <c r="B79" s="9" t="s">
        <v>160</v>
      </c>
      <c r="C79" s="9" t="s">
        <v>161</v>
      </c>
      <c r="D79" s="9">
        <v>114.02</v>
      </c>
      <c r="E79" s="7">
        <f t="shared" si="1"/>
        <v>68412</v>
      </c>
      <c r="F79" s="10">
        <v>44834</v>
      </c>
      <c r="G79" s="8">
        <f>VLOOKUP(C79,[1]购房合同归档!$C:$P,14,0)</f>
        <v>44911</v>
      </c>
    </row>
    <row r="80" s="1" customFormat="1" ht="50" customHeight="1" spans="1:7">
      <c r="A80" s="6">
        <v>78</v>
      </c>
      <c r="B80" s="9" t="s">
        <v>162</v>
      </c>
      <c r="C80" s="9" t="s">
        <v>163</v>
      </c>
      <c r="D80" s="9">
        <v>114.02</v>
      </c>
      <c r="E80" s="7">
        <f t="shared" si="1"/>
        <v>68412</v>
      </c>
      <c r="F80" s="10">
        <v>44763</v>
      </c>
      <c r="G80" s="8">
        <f>VLOOKUP(C80,[1]购房合同归档!$C:$P,14,0)</f>
        <v>44911</v>
      </c>
    </row>
    <row r="81" s="1" customFormat="1" ht="50" customHeight="1" spans="1:7">
      <c r="A81" s="6">
        <v>79</v>
      </c>
      <c r="B81" s="9" t="s">
        <v>164</v>
      </c>
      <c r="C81" s="9" t="s">
        <v>165</v>
      </c>
      <c r="D81" s="9">
        <v>114.02</v>
      </c>
      <c r="E81" s="7">
        <f t="shared" si="1"/>
        <v>68412</v>
      </c>
      <c r="F81" s="10">
        <v>44768</v>
      </c>
      <c r="G81" s="8">
        <f>VLOOKUP(C81,[1]购房合同归档!$C:$P,14,0)</f>
        <v>44769</v>
      </c>
    </row>
    <row r="82" s="1" customFormat="1" ht="50" customHeight="1" spans="1:7">
      <c r="A82" s="6">
        <v>80</v>
      </c>
      <c r="B82" s="9" t="s">
        <v>166</v>
      </c>
      <c r="C82" s="9" t="s">
        <v>167</v>
      </c>
      <c r="D82" s="9">
        <v>114.02</v>
      </c>
      <c r="E82" s="7">
        <f t="shared" si="1"/>
        <v>68412</v>
      </c>
      <c r="F82" s="10">
        <v>44810</v>
      </c>
      <c r="G82" s="8">
        <f>VLOOKUP(C82,[1]购房合同归档!$C:$P,14,0)</f>
        <v>44827</v>
      </c>
    </row>
    <row r="83" s="1" customFormat="1" ht="50" customHeight="1" spans="1:7">
      <c r="A83" s="6">
        <v>81</v>
      </c>
      <c r="B83" s="9" t="s">
        <v>168</v>
      </c>
      <c r="C83" s="9" t="s">
        <v>169</v>
      </c>
      <c r="D83" s="9">
        <v>114.02</v>
      </c>
      <c r="E83" s="7">
        <f t="shared" si="1"/>
        <v>68412</v>
      </c>
      <c r="F83" s="10">
        <v>44834</v>
      </c>
      <c r="G83" s="8">
        <f>VLOOKUP(C83,[1]购房合同归档!$C:$P,14,0)</f>
        <v>44842</v>
      </c>
    </row>
    <row r="84" s="1" customFormat="1" ht="50" customHeight="1" spans="1:7">
      <c r="A84" s="6">
        <v>82</v>
      </c>
      <c r="B84" s="9" t="s">
        <v>170</v>
      </c>
      <c r="C84" s="9" t="s">
        <v>171</v>
      </c>
      <c r="D84" s="9">
        <v>114.02</v>
      </c>
      <c r="E84" s="7">
        <f t="shared" si="1"/>
        <v>68412</v>
      </c>
      <c r="F84" s="10">
        <v>44834</v>
      </c>
      <c r="G84" s="8">
        <f>VLOOKUP(C84,[1]购房合同归档!$C:$P,14,0)</f>
        <v>44842</v>
      </c>
    </row>
    <row r="85" s="1" customFormat="1" ht="50" customHeight="1" spans="1:7">
      <c r="A85" s="6">
        <v>83</v>
      </c>
      <c r="B85" s="9" t="s">
        <v>172</v>
      </c>
      <c r="C85" s="9" t="s">
        <v>173</v>
      </c>
      <c r="D85" s="9">
        <v>129.95</v>
      </c>
      <c r="E85" s="7">
        <f t="shared" si="1"/>
        <v>77970</v>
      </c>
      <c r="F85" s="10">
        <v>44763</v>
      </c>
      <c r="G85" s="8">
        <f>VLOOKUP(C85,[1]购房合同归档!$C:$P,14,0)</f>
        <v>44806</v>
      </c>
    </row>
    <row r="86" s="1" customFormat="1" ht="50" customHeight="1" spans="1:7">
      <c r="A86" s="6">
        <v>84</v>
      </c>
      <c r="B86" s="9" t="s">
        <v>174</v>
      </c>
      <c r="C86" s="7" t="s">
        <v>175</v>
      </c>
      <c r="D86" s="7">
        <v>129.95</v>
      </c>
      <c r="E86" s="7">
        <f t="shared" ref="E86:E111" si="2">D86*600</f>
        <v>77970</v>
      </c>
      <c r="F86" s="8">
        <v>44768</v>
      </c>
      <c r="G86" s="8">
        <f>VLOOKUP(C86,[1]购房合同归档!$C:$P,14,0)</f>
        <v>44842</v>
      </c>
    </row>
    <row r="87" s="1" customFormat="1" ht="50" customHeight="1" spans="1:7">
      <c r="A87" s="6">
        <v>85</v>
      </c>
      <c r="B87" s="9" t="s">
        <v>176</v>
      </c>
      <c r="C87" s="7" t="s">
        <v>177</v>
      </c>
      <c r="D87" s="7">
        <v>137.17</v>
      </c>
      <c r="E87" s="7">
        <f t="shared" si="2"/>
        <v>82302</v>
      </c>
      <c r="F87" s="8">
        <v>44749</v>
      </c>
      <c r="G87" s="8">
        <f>VLOOKUP(C87,[1]购房合同归档!$C:$P,14,0)</f>
        <v>44806</v>
      </c>
    </row>
    <row r="88" s="1" customFormat="1" ht="50" customHeight="1" spans="1:7">
      <c r="A88" s="6">
        <v>86</v>
      </c>
      <c r="B88" s="9" t="s">
        <v>178</v>
      </c>
      <c r="C88" s="7" t="s">
        <v>179</v>
      </c>
      <c r="D88" s="11">
        <v>137.17</v>
      </c>
      <c r="E88" s="7">
        <f t="shared" si="2"/>
        <v>82302</v>
      </c>
      <c r="F88" s="8">
        <v>44749</v>
      </c>
      <c r="G88" s="8">
        <f>VLOOKUP(C88,[1]购房合同归档!$C:$P,14,0)</f>
        <v>44827</v>
      </c>
    </row>
    <row r="89" s="1" customFormat="1" ht="50" customHeight="1" spans="1:7">
      <c r="A89" s="6">
        <v>87</v>
      </c>
      <c r="B89" s="9" t="s">
        <v>180</v>
      </c>
      <c r="C89" s="7" t="s">
        <v>181</v>
      </c>
      <c r="D89" s="7">
        <v>137.17</v>
      </c>
      <c r="E89" s="7">
        <f t="shared" si="2"/>
        <v>82302</v>
      </c>
      <c r="F89" s="8">
        <v>44741</v>
      </c>
      <c r="G89" s="8">
        <f>VLOOKUP(C89,[1]购房合同归档!$C:$P,14,0)</f>
        <v>44764</v>
      </c>
    </row>
    <row r="90" s="1" customFormat="1" ht="50" customHeight="1" spans="1:7">
      <c r="A90" s="6">
        <v>88</v>
      </c>
      <c r="B90" s="9" t="s">
        <v>182</v>
      </c>
      <c r="C90" s="7" t="s">
        <v>183</v>
      </c>
      <c r="D90" s="7">
        <v>114.02</v>
      </c>
      <c r="E90" s="7">
        <f t="shared" si="2"/>
        <v>68412</v>
      </c>
      <c r="F90" s="8">
        <v>44749</v>
      </c>
      <c r="G90" s="8">
        <f>VLOOKUP(C90,[1]购房合同归档!$C:$P,14,0)</f>
        <v>44803</v>
      </c>
    </row>
    <row r="91" s="1" customFormat="1" ht="50" customHeight="1" spans="1:7">
      <c r="A91" s="6">
        <v>89</v>
      </c>
      <c r="B91" s="9" t="s">
        <v>184</v>
      </c>
      <c r="C91" s="7" t="s">
        <v>185</v>
      </c>
      <c r="D91" s="7">
        <v>114.02</v>
      </c>
      <c r="E91" s="7">
        <f t="shared" si="2"/>
        <v>68412</v>
      </c>
      <c r="F91" s="8">
        <v>44650</v>
      </c>
      <c r="G91" s="8">
        <f>VLOOKUP(C91,[1]购房合同归档!$C:$P,14,0)</f>
        <v>44735</v>
      </c>
    </row>
    <row r="92" s="1" customFormat="1" ht="50" customHeight="1" spans="1:7">
      <c r="A92" s="6">
        <v>90</v>
      </c>
      <c r="B92" s="9" t="s">
        <v>186</v>
      </c>
      <c r="C92" s="7" t="s">
        <v>187</v>
      </c>
      <c r="D92" s="7">
        <v>114.02</v>
      </c>
      <c r="E92" s="7">
        <f t="shared" si="2"/>
        <v>68412</v>
      </c>
      <c r="F92" s="8">
        <v>44795</v>
      </c>
      <c r="G92" s="8">
        <f>VLOOKUP(C92,[1]购房合同归档!$C:$P,14,0)</f>
        <v>44827</v>
      </c>
    </row>
    <row r="93" s="1" customFormat="1" ht="50" customHeight="1" spans="1:7">
      <c r="A93" s="6">
        <v>91</v>
      </c>
      <c r="B93" s="9" t="s">
        <v>188</v>
      </c>
      <c r="C93" s="7" t="s">
        <v>189</v>
      </c>
      <c r="D93" s="7">
        <v>114.02</v>
      </c>
      <c r="E93" s="7">
        <f t="shared" si="2"/>
        <v>68412</v>
      </c>
      <c r="F93" s="8">
        <v>44834</v>
      </c>
      <c r="G93" s="8">
        <f>VLOOKUP(C93,[1]购房合同归档!$C:$P,14,0)</f>
        <v>44842</v>
      </c>
    </row>
    <row r="94" s="1" customFormat="1" ht="50" customHeight="1" spans="1:7">
      <c r="A94" s="6">
        <v>92</v>
      </c>
      <c r="B94" s="9" t="s">
        <v>190</v>
      </c>
      <c r="C94" s="7" t="s">
        <v>191</v>
      </c>
      <c r="D94" s="7">
        <v>113.5</v>
      </c>
      <c r="E94" s="7">
        <f t="shared" si="2"/>
        <v>68100</v>
      </c>
      <c r="F94" s="8">
        <v>44741</v>
      </c>
      <c r="G94" s="8">
        <f>VLOOKUP(C94,[1]购房合同归档!$C:$P,14,0)</f>
        <v>44799</v>
      </c>
    </row>
    <row r="95" s="1" customFormat="1" ht="50" customHeight="1" spans="1:7">
      <c r="A95" s="6">
        <v>93</v>
      </c>
      <c r="B95" s="9" t="s">
        <v>192</v>
      </c>
      <c r="C95" s="7" t="s">
        <v>193</v>
      </c>
      <c r="D95" s="7">
        <v>129.95</v>
      </c>
      <c r="E95" s="7">
        <f t="shared" si="2"/>
        <v>77970</v>
      </c>
      <c r="F95" s="8">
        <v>44834</v>
      </c>
      <c r="G95" s="8">
        <f>VLOOKUP(C95,[1]购房合同归档!$C:$P,14,0)</f>
        <v>44842</v>
      </c>
    </row>
    <row r="96" s="1" customFormat="1" ht="50" customHeight="1" spans="1:7">
      <c r="A96" s="6">
        <v>94</v>
      </c>
      <c r="B96" s="9" t="s">
        <v>194</v>
      </c>
      <c r="C96" s="7" t="s">
        <v>195</v>
      </c>
      <c r="D96" s="7">
        <v>129.95</v>
      </c>
      <c r="E96" s="7">
        <f t="shared" si="2"/>
        <v>77970</v>
      </c>
      <c r="F96" s="8">
        <v>44658</v>
      </c>
      <c r="G96" s="8">
        <f>VLOOKUP(C96,[1]购房合同归档!$C:$P,14,0)</f>
        <v>44735</v>
      </c>
    </row>
    <row r="97" s="1" customFormat="1" ht="50" customHeight="1" spans="1:7">
      <c r="A97" s="6">
        <v>95</v>
      </c>
      <c r="B97" s="9" t="s">
        <v>196</v>
      </c>
      <c r="C97" s="7" t="s">
        <v>197</v>
      </c>
      <c r="D97" s="7">
        <v>114.02</v>
      </c>
      <c r="E97" s="7">
        <f t="shared" si="2"/>
        <v>68412</v>
      </c>
      <c r="F97" s="8">
        <v>44795</v>
      </c>
      <c r="G97" s="8">
        <f>VLOOKUP(C97,[1]购房合同归档!$C:$P,14,0)</f>
        <v>44811</v>
      </c>
    </row>
    <row r="98" s="1" customFormat="1" ht="50" customHeight="1" spans="1:7">
      <c r="A98" s="6">
        <v>96</v>
      </c>
      <c r="B98" s="9" t="s">
        <v>198</v>
      </c>
      <c r="C98" s="7" t="s">
        <v>199</v>
      </c>
      <c r="D98" s="7">
        <v>114.02</v>
      </c>
      <c r="E98" s="7">
        <f t="shared" si="2"/>
        <v>68412</v>
      </c>
      <c r="F98" s="8">
        <v>44834</v>
      </c>
      <c r="G98" s="8">
        <f>VLOOKUP(C98,[1]购房合同归档!$C:$P,14,0)</f>
        <v>44842</v>
      </c>
    </row>
    <row r="99" s="1" customFormat="1" ht="50" customHeight="1" spans="1:7">
      <c r="A99" s="6">
        <v>97</v>
      </c>
      <c r="B99" s="9" t="s">
        <v>200</v>
      </c>
      <c r="C99" s="9" t="s">
        <v>201</v>
      </c>
      <c r="D99" s="9">
        <v>129.95</v>
      </c>
      <c r="E99" s="7">
        <f t="shared" si="2"/>
        <v>77970</v>
      </c>
      <c r="F99" s="10">
        <v>44795</v>
      </c>
      <c r="G99" s="8">
        <f>VLOOKUP(C99,[1]购房合同归档!$C:$P,14,0)</f>
        <v>44827</v>
      </c>
    </row>
    <row r="100" s="1" customFormat="1" ht="56" customHeight="1" spans="1:7">
      <c r="A100" s="6">
        <v>98</v>
      </c>
      <c r="B100" s="9" t="s">
        <v>202</v>
      </c>
      <c r="C100" s="12" t="s">
        <v>203</v>
      </c>
      <c r="D100" s="9">
        <v>129.95</v>
      </c>
      <c r="E100" s="7">
        <f t="shared" si="2"/>
        <v>77970</v>
      </c>
      <c r="F100" s="10">
        <v>44637</v>
      </c>
      <c r="G100" s="8">
        <f>VLOOKUP(C100,[1]购房合同归档!$C:$P,14,0)</f>
        <v>44830</v>
      </c>
    </row>
    <row r="101" s="1" customFormat="1" ht="56" customHeight="1" spans="1:7">
      <c r="A101" s="6">
        <v>99</v>
      </c>
      <c r="B101" s="9" t="s">
        <v>204</v>
      </c>
      <c r="C101" s="12" t="s">
        <v>205</v>
      </c>
      <c r="D101" s="9">
        <v>114.02</v>
      </c>
      <c r="E101" s="7">
        <f t="shared" si="2"/>
        <v>68412</v>
      </c>
      <c r="F101" s="10">
        <v>44768</v>
      </c>
      <c r="G101" s="8">
        <f>VLOOKUP(C101,[1]购房合同归档!$C:$P,14,0)</f>
        <v>44769</v>
      </c>
    </row>
    <row r="102" s="1" customFormat="1" ht="56" customHeight="1" spans="1:7">
      <c r="A102" s="6">
        <v>100</v>
      </c>
      <c r="B102" s="9" t="s">
        <v>206</v>
      </c>
      <c r="C102" s="12" t="s">
        <v>207</v>
      </c>
      <c r="D102" s="9">
        <v>129.95</v>
      </c>
      <c r="E102" s="7">
        <f t="shared" si="2"/>
        <v>77970</v>
      </c>
      <c r="F102" s="10">
        <v>44768</v>
      </c>
      <c r="G102" s="8">
        <f>VLOOKUP(C102,[1]购房合同归档!$C:$P,14,0)</f>
        <v>44769</v>
      </c>
    </row>
    <row r="103" s="1" customFormat="1" ht="56" customHeight="1" spans="1:7">
      <c r="A103" s="6">
        <v>101</v>
      </c>
      <c r="B103" s="9" t="s">
        <v>208</v>
      </c>
      <c r="C103" s="12" t="s">
        <v>209</v>
      </c>
      <c r="D103" s="9">
        <v>114.02</v>
      </c>
      <c r="E103" s="7">
        <f t="shared" si="2"/>
        <v>68412</v>
      </c>
      <c r="F103" s="10">
        <v>44763</v>
      </c>
      <c r="G103" s="8">
        <f>VLOOKUP(C103,[1]购房合同归档!$C:$P,14,0)</f>
        <v>44830</v>
      </c>
    </row>
    <row r="104" s="1" customFormat="1" ht="56" customHeight="1" spans="1:7">
      <c r="A104" s="6">
        <v>102</v>
      </c>
      <c r="B104" s="9" t="s">
        <v>210</v>
      </c>
      <c r="C104" s="12" t="s">
        <v>211</v>
      </c>
      <c r="D104" s="9">
        <v>114.02</v>
      </c>
      <c r="E104" s="7">
        <f t="shared" si="2"/>
        <v>68412</v>
      </c>
      <c r="F104" s="10">
        <v>44763</v>
      </c>
      <c r="G104" s="8">
        <f>VLOOKUP(C104,[1]购房合同归档!$C:$P,14,0)</f>
        <v>44830</v>
      </c>
    </row>
    <row r="105" s="1" customFormat="1" ht="56" customHeight="1" spans="1:7">
      <c r="A105" s="6">
        <v>103</v>
      </c>
      <c r="B105" s="9" t="s">
        <v>212</v>
      </c>
      <c r="C105" s="12" t="s">
        <v>213</v>
      </c>
      <c r="D105" s="9">
        <v>129.36</v>
      </c>
      <c r="E105" s="7">
        <f t="shared" si="2"/>
        <v>77616</v>
      </c>
      <c r="F105" s="10">
        <v>44679</v>
      </c>
      <c r="G105" s="8">
        <f>VLOOKUP(C105,[1]购房合同归档!$C:$P,14,0)</f>
        <v>44735</v>
      </c>
    </row>
    <row r="106" s="1" customFormat="1" ht="56" customHeight="1" spans="1:7">
      <c r="A106" s="6">
        <v>104</v>
      </c>
      <c r="B106" s="9" t="s">
        <v>214</v>
      </c>
      <c r="C106" s="12" t="s">
        <v>215</v>
      </c>
      <c r="D106" s="9">
        <v>137.17</v>
      </c>
      <c r="E106" s="7">
        <f t="shared" si="2"/>
        <v>82302</v>
      </c>
      <c r="F106" s="10">
        <v>44741</v>
      </c>
      <c r="G106" s="8">
        <f>VLOOKUP(C106,[1]购房合同归档!$C:$P,14,0)</f>
        <v>44768</v>
      </c>
    </row>
    <row r="107" s="1" customFormat="1" ht="56" customHeight="1" spans="1:7">
      <c r="A107" s="6">
        <v>105</v>
      </c>
      <c r="B107" s="9" t="s">
        <v>216</v>
      </c>
      <c r="C107" s="12" t="s">
        <v>217</v>
      </c>
      <c r="D107" s="9">
        <v>137.17</v>
      </c>
      <c r="E107" s="7">
        <f t="shared" si="2"/>
        <v>82302</v>
      </c>
      <c r="F107" s="10">
        <v>44749</v>
      </c>
      <c r="G107" s="8">
        <f>VLOOKUP(C107,[1]购房合同归档!$C:$P,14,0)</f>
        <v>44830</v>
      </c>
    </row>
    <row r="108" s="1" customFormat="1" ht="56" customHeight="1" spans="1:7">
      <c r="A108" s="6">
        <v>106</v>
      </c>
      <c r="B108" s="9" t="s">
        <v>218</v>
      </c>
      <c r="C108" s="12" t="s">
        <v>219</v>
      </c>
      <c r="D108" s="9">
        <v>129.95</v>
      </c>
      <c r="E108" s="7">
        <f t="shared" si="2"/>
        <v>77970</v>
      </c>
      <c r="F108" s="10">
        <v>44763</v>
      </c>
      <c r="G108" s="8">
        <f>VLOOKUP(C108,[1]购房合同归档!$C:$P,14,0)</f>
        <v>44830</v>
      </c>
    </row>
    <row r="109" s="1" customFormat="1" ht="56" customHeight="1" spans="1:7">
      <c r="A109" s="6">
        <v>107</v>
      </c>
      <c r="B109" s="9" t="s">
        <v>220</v>
      </c>
      <c r="C109" s="12" t="s">
        <v>221</v>
      </c>
      <c r="D109" s="9">
        <v>129.95</v>
      </c>
      <c r="E109" s="7">
        <f t="shared" si="2"/>
        <v>77970</v>
      </c>
      <c r="F109" s="10">
        <v>44783</v>
      </c>
      <c r="G109" s="8">
        <f>VLOOKUP(C109,[1]购房合同归档!$C:$P,14,0)</f>
        <v>44803</v>
      </c>
    </row>
    <row r="110" s="1" customFormat="1" ht="56" customHeight="1" spans="1:7">
      <c r="A110" s="6">
        <v>108</v>
      </c>
      <c r="B110" s="9" t="s">
        <v>222</v>
      </c>
      <c r="C110" s="12" t="s">
        <v>223</v>
      </c>
      <c r="D110" s="9">
        <v>114.21</v>
      </c>
      <c r="E110" s="7">
        <f t="shared" si="2"/>
        <v>68526</v>
      </c>
      <c r="F110" s="10">
        <v>44783</v>
      </c>
      <c r="G110" s="8">
        <f>VLOOKUP(C110,[1]购房合同归档!$C:$P,14,0)</f>
        <v>44827</v>
      </c>
    </row>
    <row r="111" s="1" customFormat="1" ht="56" customHeight="1" spans="1:7">
      <c r="A111" s="6">
        <v>109</v>
      </c>
      <c r="B111" s="9" t="s">
        <v>224</v>
      </c>
      <c r="C111" s="12" t="s">
        <v>225</v>
      </c>
      <c r="D111" s="9">
        <v>114.02</v>
      </c>
      <c r="E111" s="7">
        <f t="shared" si="2"/>
        <v>68412</v>
      </c>
      <c r="F111" s="10">
        <v>44783</v>
      </c>
      <c r="G111" s="8">
        <f>VLOOKUP(C111,[1]购房合同归档!$C:$P,14,0)</f>
        <v>44811</v>
      </c>
    </row>
    <row r="112" s="1" customFormat="1" ht="56" customHeight="1" spans="1:7">
      <c r="A112" s="6">
        <v>110</v>
      </c>
      <c r="B112" s="9" t="s">
        <v>226</v>
      </c>
      <c r="C112" s="12" t="s">
        <v>227</v>
      </c>
      <c r="D112" s="9">
        <v>114.02</v>
      </c>
      <c r="E112" s="7">
        <f t="shared" ref="E112:E144" si="3">D112*600</f>
        <v>68412</v>
      </c>
      <c r="F112" s="10">
        <v>44834</v>
      </c>
      <c r="G112" s="8">
        <f>VLOOKUP(C112,[1]购房合同归档!$C:$P,14,0)</f>
        <v>44842</v>
      </c>
    </row>
    <row r="113" s="1" customFormat="1" ht="56" customHeight="1" spans="1:7">
      <c r="A113" s="6">
        <v>111</v>
      </c>
      <c r="B113" s="9" t="s">
        <v>228</v>
      </c>
      <c r="C113" s="12" t="s">
        <v>229</v>
      </c>
      <c r="D113" s="9">
        <v>129.95</v>
      </c>
      <c r="E113" s="7">
        <f t="shared" si="3"/>
        <v>77970</v>
      </c>
      <c r="F113" s="10">
        <v>44783</v>
      </c>
      <c r="G113" s="8">
        <f>VLOOKUP(C113,[1]购房合同归档!$C:$P,14,0)</f>
        <v>44811</v>
      </c>
    </row>
    <row r="114" s="1" customFormat="1" ht="56" customHeight="1" spans="1:7">
      <c r="A114" s="6">
        <v>112</v>
      </c>
      <c r="B114" s="9" t="s">
        <v>230</v>
      </c>
      <c r="C114" s="12" t="s">
        <v>231</v>
      </c>
      <c r="D114" s="9">
        <v>114.02</v>
      </c>
      <c r="E114" s="7">
        <f t="shared" si="3"/>
        <v>68412</v>
      </c>
      <c r="F114" s="10">
        <v>44810</v>
      </c>
      <c r="G114" s="8">
        <f>VLOOKUP(C114,[1]购房合同归档!$C:$P,14,0)</f>
        <v>44827</v>
      </c>
    </row>
    <row r="115" s="1" customFormat="1" ht="56" customHeight="1" spans="1:7">
      <c r="A115" s="6">
        <v>113</v>
      </c>
      <c r="B115" s="9" t="s">
        <v>232</v>
      </c>
      <c r="C115" s="12" t="s">
        <v>233</v>
      </c>
      <c r="D115" s="9">
        <v>114.02</v>
      </c>
      <c r="E115" s="7">
        <f t="shared" si="3"/>
        <v>68412</v>
      </c>
      <c r="F115" s="10">
        <v>44783</v>
      </c>
      <c r="G115" s="8">
        <f>VLOOKUP(C115,[1]购房合同归档!$C:$P,14,0)</f>
        <v>44811</v>
      </c>
    </row>
    <row r="116" s="1" customFormat="1" ht="56" customHeight="1" spans="1:7">
      <c r="A116" s="6">
        <v>114</v>
      </c>
      <c r="B116" s="9" t="s">
        <v>234</v>
      </c>
      <c r="C116" s="12" t="s">
        <v>235</v>
      </c>
      <c r="D116" s="9">
        <v>113.5</v>
      </c>
      <c r="E116" s="7">
        <f t="shared" si="3"/>
        <v>68100</v>
      </c>
      <c r="F116" s="10">
        <v>44795</v>
      </c>
      <c r="G116" s="8">
        <f>VLOOKUP(C116,[1]购房合同归档!$C:$P,14,0)</f>
        <v>44830</v>
      </c>
    </row>
    <row r="117" s="1" customFormat="1" ht="56" customHeight="1" spans="1:7">
      <c r="A117" s="6">
        <v>115</v>
      </c>
      <c r="B117" s="9" t="s">
        <v>236</v>
      </c>
      <c r="C117" s="12" t="s">
        <v>237</v>
      </c>
      <c r="D117" s="9">
        <v>114.02</v>
      </c>
      <c r="E117" s="7">
        <f t="shared" si="3"/>
        <v>68412</v>
      </c>
      <c r="F117" s="10">
        <v>44819</v>
      </c>
      <c r="G117" s="8">
        <f>VLOOKUP(C117,[1]购房合同归档!$C:$P,14,0)</f>
        <v>44827</v>
      </c>
    </row>
    <row r="118" s="1" customFormat="1" ht="56" customHeight="1" spans="1:7">
      <c r="A118" s="6">
        <v>116</v>
      </c>
      <c r="B118" s="9" t="s">
        <v>238</v>
      </c>
      <c r="C118" s="12" t="s">
        <v>239</v>
      </c>
      <c r="D118" s="9">
        <v>129.36</v>
      </c>
      <c r="E118" s="7">
        <f t="shared" si="3"/>
        <v>77616</v>
      </c>
      <c r="F118" s="10">
        <v>44726</v>
      </c>
      <c r="G118" s="8">
        <f>VLOOKUP(C118,[1]购房合同归档!$C:$P,14,0)</f>
        <v>44732</v>
      </c>
    </row>
    <row r="119" s="1" customFormat="1" ht="56" customHeight="1" spans="1:7">
      <c r="A119" s="6">
        <v>117</v>
      </c>
      <c r="B119" s="9" t="s">
        <v>240</v>
      </c>
      <c r="C119" s="12" t="s">
        <v>241</v>
      </c>
      <c r="D119" s="9">
        <v>114.02</v>
      </c>
      <c r="E119" s="7">
        <f t="shared" si="3"/>
        <v>68412</v>
      </c>
      <c r="F119" s="10">
        <v>44763</v>
      </c>
      <c r="G119" s="8">
        <f>VLOOKUP(C119,[1]购房合同归档!$C:$P,14,0)</f>
        <v>44811</v>
      </c>
    </row>
    <row r="120" s="1" customFormat="1" ht="56" customHeight="1" spans="1:7">
      <c r="A120" s="6">
        <v>118</v>
      </c>
      <c r="B120" s="9" t="s">
        <v>242</v>
      </c>
      <c r="C120" s="12" t="s">
        <v>243</v>
      </c>
      <c r="D120" s="9">
        <v>129.36</v>
      </c>
      <c r="E120" s="7">
        <f t="shared" si="3"/>
        <v>77616</v>
      </c>
      <c r="F120" s="10">
        <v>44783</v>
      </c>
      <c r="G120" s="8">
        <f>VLOOKUP(C120,[1]购房合同归档!$C:$P,14,0)</f>
        <v>44827</v>
      </c>
    </row>
    <row r="121" s="1" customFormat="1" ht="56" customHeight="1" spans="1:7">
      <c r="A121" s="6">
        <v>119</v>
      </c>
      <c r="B121" s="9" t="s">
        <v>244</v>
      </c>
      <c r="C121" s="12" t="s">
        <v>245</v>
      </c>
      <c r="D121" s="9">
        <v>129.95</v>
      </c>
      <c r="E121" s="7">
        <f t="shared" si="3"/>
        <v>77970</v>
      </c>
      <c r="F121" s="10">
        <v>44749</v>
      </c>
      <c r="G121" s="8">
        <f>VLOOKUP(C121,[1]购房合同归档!$C:$P,14,0)</f>
        <v>44799</v>
      </c>
    </row>
    <row r="122" s="1" customFormat="1" ht="56" customHeight="1" spans="1:7">
      <c r="A122" s="6">
        <v>120</v>
      </c>
      <c r="B122" s="9" t="s">
        <v>246</v>
      </c>
      <c r="C122" s="12" t="s">
        <v>247</v>
      </c>
      <c r="D122" s="9">
        <v>129.95</v>
      </c>
      <c r="E122" s="7">
        <f t="shared" si="3"/>
        <v>77970</v>
      </c>
      <c r="F122" s="10">
        <v>44763</v>
      </c>
      <c r="G122" s="8">
        <f>VLOOKUP(C122,[1]购房合同归档!$C:$P,14,0)</f>
        <v>44811</v>
      </c>
    </row>
    <row r="123" s="1" customFormat="1" ht="56" customHeight="1" spans="1:7">
      <c r="A123" s="6">
        <v>121</v>
      </c>
      <c r="B123" s="9" t="s">
        <v>248</v>
      </c>
      <c r="C123" s="12" t="s">
        <v>249</v>
      </c>
      <c r="D123" s="9">
        <v>114.21</v>
      </c>
      <c r="E123" s="7">
        <f t="shared" si="3"/>
        <v>68526</v>
      </c>
      <c r="F123" s="10">
        <v>44741</v>
      </c>
      <c r="G123" s="8">
        <f>VLOOKUP(C123,[1]购房合同归档!$C:$P,14,0)</f>
        <v>44769</v>
      </c>
    </row>
    <row r="124" s="1" customFormat="1" ht="56" customHeight="1" spans="1:7">
      <c r="A124" s="6">
        <v>122</v>
      </c>
      <c r="B124" s="9" t="s">
        <v>250</v>
      </c>
      <c r="C124" s="12" t="s">
        <v>251</v>
      </c>
      <c r="D124" s="9">
        <v>137.17</v>
      </c>
      <c r="E124" s="7">
        <f t="shared" si="3"/>
        <v>82302</v>
      </c>
      <c r="F124" s="10">
        <v>44741</v>
      </c>
      <c r="G124" s="8">
        <f>VLOOKUP(C124,[1]购房合同归档!$C:$P,14,0)</f>
        <v>44764</v>
      </c>
    </row>
    <row r="125" s="1" customFormat="1" ht="56" customHeight="1" spans="1:7">
      <c r="A125" s="6">
        <v>123</v>
      </c>
      <c r="B125" s="9" t="s">
        <v>252</v>
      </c>
      <c r="C125" s="12" t="s">
        <v>253</v>
      </c>
      <c r="D125" s="9">
        <v>137.17</v>
      </c>
      <c r="E125" s="7">
        <f t="shared" si="3"/>
        <v>82302</v>
      </c>
      <c r="F125" s="10">
        <v>44726</v>
      </c>
      <c r="G125" s="8">
        <f>VLOOKUP(C125,[1]购房合同归档!$C:$P,14,0)</f>
        <v>44735</v>
      </c>
    </row>
    <row r="126" s="1" customFormat="1" ht="56" customHeight="1" spans="1:7">
      <c r="A126" s="6">
        <v>124</v>
      </c>
      <c r="B126" s="9" t="s">
        <v>254</v>
      </c>
      <c r="C126" s="12" t="s">
        <v>255</v>
      </c>
      <c r="D126" s="9">
        <v>114.02</v>
      </c>
      <c r="E126" s="7">
        <f t="shared" si="3"/>
        <v>68412</v>
      </c>
      <c r="F126" s="10">
        <v>44834</v>
      </c>
      <c r="G126" s="8">
        <f>VLOOKUP(C126,[1]购房合同归档!$C:$P,14,0)</f>
        <v>44872</v>
      </c>
    </row>
    <row r="127" s="1" customFormat="1" ht="56" customHeight="1" spans="1:7">
      <c r="A127" s="6">
        <v>125</v>
      </c>
      <c r="B127" s="9" t="s">
        <v>256</v>
      </c>
      <c r="C127" s="12" t="s">
        <v>257</v>
      </c>
      <c r="D127" s="9">
        <v>114.02</v>
      </c>
      <c r="E127" s="7">
        <f t="shared" si="3"/>
        <v>68412</v>
      </c>
      <c r="F127" s="10">
        <v>44834</v>
      </c>
      <c r="G127" s="8">
        <f>VLOOKUP(C127,[1]购房合同归档!$C:$P,14,0)</f>
        <v>44872</v>
      </c>
    </row>
    <row r="128" s="1" customFormat="1" ht="56" customHeight="1" spans="1:7">
      <c r="A128" s="6">
        <v>126</v>
      </c>
      <c r="B128" s="9" t="s">
        <v>258</v>
      </c>
      <c r="C128" s="12" t="s">
        <v>259</v>
      </c>
      <c r="D128" s="9">
        <v>114.02</v>
      </c>
      <c r="E128" s="7">
        <f t="shared" si="3"/>
        <v>68412</v>
      </c>
      <c r="F128" s="10">
        <v>44637</v>
      </c>
      <c r="G128" s="8">
        <f>VLOOKUP(C128,[1]购房合同归档!$C:$P,14,0)</f>
        <v>44875</v>
      </c>
    </row>
    <row r="129" s="1" customFormat="1" ht="56" customHeight="1" spans="1:7">
      <c r="A129" s="6">
        <v>127</v>
      </c>
      <c r="B129" s="9" t="s">
        <v>260</v>
      </c>
      <c r="C129" s="12" t="s">
        <v>261</v>
      </c>
      <c r="D129" s="9">
        <v>114.02</v>
      </c>
      <c r="E129" s="7">
        <f t="shared" si="3"/>
        <v>68412</v>
      </c>
      <c r="F129" s="10">
        <v>44783</v>
      </c>
      <c r="G129" s="8">
        <f>VLOOKUP(C129,[1]购房合同归档!$C:$P,14,0)</f>
        <v>44911</v>
      </c>
    </row>
    <row r="130" s="1" customFormat="1" ht="56" customHeight="1" spans="1:7">
      <c r="A130" s="6">
        <v>128</v>
      </c>
      <c r="B130" s="9" t="s">
        <v>262</v>
      </c>
      <c r="C130" s="12" t="s">
        <v>263</v>
      </c>
      <c r="D130" s="9">
        <v>114.02</v>
      </c>
      <c r="E130" s="7">
        <f t="shared" si="3"/>
        <v>68412</v>
      </c>
      <c r="F130" s="10">
        <v>44819</v>
      </c>
      <c r="G130" s="8">
        <f>VLOOKUP(C130,[1]购房合同归档!$C:$P,14,0)</f>
        <v>44872</v>
      </c>
    </row>
    <row r="131" s="1" customFormat="1" ht="56" customHeight="1" spans="1:7">
      <c r="A131" s="6">
        <v>129</v>
      </c>
      <c r="B131" s="9" t="s">
        <v>264</v>
      </c>
      <c r="C131" s="12" t="s">
        <v>265</v>
      </c>
      <c r="D131" s="9">
        <v>114.02</v>
      </c>
      <c r="E131" s="7">
        <f t="shared" si="3"/>
        <v>68412</v>
      </c>
      <c r="F131" s="10">
        <v>44834</v>
      </c>
      <c r="G131" s="8">
        <f>VLOOKUP(C131,[1]购房合同归档!$C:$P,14,0)</f>
        <v>44875</v>
      </c>
    </row>
    <row r="132" s="1" customFormat="1" ht="56" customHeight="1" spans="1:7">
      <c r="A132" s="6">
        <v>130</v>
      </c>
      <c r="B132" s="9" t="s">
        <v>266</v>
      </c>
      <c r="C132" s="12" t="s">
        <v>267</v>
      </c>
      <c r="D132" s="9">
        <v>129.36</v>
      </c>
      <c r="E132" s="7">
        <f t="shared" si="3"/>
        <v>77616</v>
      </c>
      <c r="F132" s="10">
        <v>44642</v>
      </c>
      <c r="G132" s="8">
        <f>VLOOKUP(C132,[1]购房合同归档!$C:$P,14,0)</f>
        <v>44735</v>
      </c>
    </row>
    <row r="133" s="1" customFormat="1" ht="56" customHeight="1" spans="1:7">
      <c r="A133" s="6">
        <v>131</v>
      </c>
      <c r="B133" s="9" t="s">
        <v>268</v>
      </c>
      <c r="C133" s="12" t="s">
        <v>269</v>
      </c>
      <c r="D133" s="9">
        <v>114.21</v>
      </c>
      <c r="E133" s="7">
        <f t="shared" si="3"/>
        <v>68526</v>
      </c>
      <c r="F133" s="10">
        <v>44819</v>
      </c>
      <c r="G133" s="8">
        <f>VLOOKUP(C133,[1]购房合同归档!$C:$P,14,0)</f>
        <v>44888</v>
      </c>
    </row>
    <row r="134" s="1" customFormat="1" ht="56" customHeight="1" spans="1:7">
      <c r="A134" s="6">
        <v>132</v>
      </c>
      <c r="B134" s="9" t="s">
        <v>270</v>
      </c>
      <c r="C134" s="12" t="s">
        <v>271</v>
      </c>
      <c r="D134" s="9">
        <v>129.95</v>
      </c>
      <c r="E134" s="7">
        <f t="shared" si="3"/>
        <v>77970</v>
      </c>
      <c r="F134" s="10">
        <v>44834</v>
      </c>
      <c r="G134" s="8">
        <f>VLOOKUP(C134,[1]购房合同归档!$C:$P,14,0)</f>
        <v>44875</v>
      </c>
    </row>
    <row r="135" s="1" customFormat="1" ht="56" customHeight="1" spans="1:7">
      <c r="A135" s="6">
        <v>133</v>
      </c>
      <c r="B135" s="9" t="s">
        <v>272</v>
      </c>
      <c r="C135" s="12" t="s">
        <v>273</v>
      </c>
      <c r="D135" s="9">
        <v>114.02</v>
      </c>
      <c r="E135" s="7">
        <f t="shared" si="3"/>
        <v>68412</v>
      </c>
      <c r="F135" s="10">
        <v>44741</v>
      </c>
      <c r="G135" s="8">
        <f>VLOOKUP(C135,[1]购房合同归档!$C:$P,14,0)</f>
        <v>44911</v>
      </c>
    </row>
    <row r="136" s="1" customFormat="1" ht="56" customHeight="1" spans="1:7">
      <c r="A136" s="6">
        <v>134</v>
      </c>
      <c r="B136" s="9" t="s">
        <v>274</v>
      </c>
      <c r="C136" s="12" t="s">
        <v>275</v>
      </c>
      <c r="D136" s="9">
        <v>113.5</v>
      </c>
      <c r="E136" s="7">
        <f t="shared" si="3"/>
        <v>68100</v>
      </c>
      <c r="F136" s="10">
        <v>44819</v>
      </c>
      <c r="G136" s="8">
        <f>VLOOKUP(C136,[1]购房合同归档!$C:$P,14,0)</f>
        <v>44888</v>
      </c>
    </row>
    <row r="137" s="1" customFormat="1" ht="56" customHeight="1" spans="1:7">
      <c r="A137" s="6">
        <v>135</v>
      </c>
      <c r="B137" s="9" t="s">
        <v>276</v>
      </c>
      <c r="C137" s="12" t="s">
        <v>277</v>
      </c>
      <c r="D137" s="9">
        <v>129.36</v>
      </c>
      <c r="E137" s="7">
        <v>77616</v>
      </c>
      <c r="F137" s="10">
        <v>44645</v>
      </c>
      <c r="G137" s="8">
        <f>VLOOKUP(C137,[1]购房合同归档!$C:$P,14,0)</f>
        <v>44735</v>
      </c>
    </row>
    <row r="138" s="1" customFormat="1" ht="56" customHeight="1" spans="1:7">
      <c r="A138" s="6"/>
      <c r="B138" s="9"/>
      <c r="C138" s="13">
        <v>16554.29</v>
      </c>
      <c r="D138" s="14"/>
      <c r="E138" s="13">
        <v>9932574</v>
      </c>
      <c r="F138" s="10"/>
      <c r="G138" s="8"/>
    </row>
    <row r="139" ht="50" customHeight="1" spans="1:7">
      <c r="A139" s="15" t="s">
        <v>278</v>
      </c>
      <c r="B139" s="16"/>
      <c r="C139" s="16"/>
      <c r="D139" s="16"/>
      <c r="E139" s="16"/>
      <c r="F139" s="16"/>
      <c r="G139" s="16"/>
    </row>
    <row r="140" ht="50" customHeight="1" spans="1:7">
      <c r="A140" s="17"/>
      <c r="B140" s="18"/>
      <c r="C140" s="18"/>
      <c r="D140" s="18"/>
      <c r="E140" s="18"/>
      <c r="F140" s="18"/>
      <c r="G140" s="18"/>
    </row>
  </sheetData>
  <autoFilter ref="A2:G140">
    <extLst/>
  </autoFilter>
  <mergeCells count="3">
    <mergeCell ref="A1:G1"/>
    <mergeCell ref="C138:D138"/>
    <mergeCell ref="A139:G140"/>
  </mergeCells>
  <printOptions horizontalCentered="1"/>
  <pageMargins left="0.472222222222222" right="0.393055555555556" top="0.196527777777778" bottom="0.196527777777778" header="0.156944444444444" footer="0.118055555555556"/>
  <pageSetup paperSize="9" scale="6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NetdiskSupbooks xmlns="http://www.wps.cn/et/2019/netdiskSupbooks">
  <NetdiskSupbook Target="file:///d:\Documents\WPSDrive\230440475\WPS云盘\政鑫按揭\政鑫—按揭名单.xlsx" FileId="213964267289" NetdiskName="yunwps"/>
</NetdiskSupbooks>
</file>

<file path=customXml/itemProps1.xml><?xml version="1.0" encoding="utf-8"?>
<ds:datastoreItem xmlns:ds="http://schemas.openxmlformats.org/officeDocument/2006/customXml" ds:itemID="{8CA11897-456E-43AF-AC28-93E1BBEC0A59}">
  <ds:schemaRefs>
    <ds:schemaRef ds:uri="http://www.wps.cn/et/2019/netdiskSupbook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阿豆。</cp:lastModifiedBy>
  <dcterms:created xsi:type="dcterms:W3CDTF">2021-06-29T07:55:00Z</dcterms:created>
  <dcterms:modified xsi:type="dcterms:W3CDTF">2023-04-18T02:04:09Z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575AB19901B54FDCBBCB553982B654D0</vt:lpwstr>
  </property>
  <property fmtid="{D5CDD505-2E9C-101B-9397-08002B2CF9AE}" pid="3" name="KSOProductBuildVer">
    <vt:lpwstr>2052-11.1.0.14036</vt:lpwstr>
  </property>
</Properties>
</file>