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'部门收入总表'!$A$1:$O$33</definedName>
    <definedName name="_xlnm.Print_Titles" localSheetId="2">'部门支出总表'!$A:$H,'部门支出总表'!$1:$6</definedName>
    <definedName name="_xlnm.Print_Area" localSheetId="2">'部门支出总表'!$A$1:$H$32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'一般公共预算基本支出表'!$A$1:$E$38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'支出总表（引用）'!$A$1:$C$15</definedName>
    <definedName name="_xlnm.Print_Titles" localSheetId="9">'财拨总表（引用）'!$A:$D,'财拨总表（引用）'!$1:$6</definedName>
    <definedName name="_xlnm.Print_Area" localSheetId="9">'财拨总表（引用）'!$A$1:$D$24</definedName>
  </definedNames>
  <calcPr fullCalcOnLoad="1"/>
</workbook>
</file>

<file path=xl/sharedStrings.xml><?xml version="1.0" encoding="utf-8"?>
<sst xmlns="http://schemas.openxmlformats.org/spreadsheetml/2006/main" count="284" uniqueCount="153">
  <si>
    <t>收支预算总表</t>
  </si>
  <si>
    <t>填报单位:118001弋阳县公安局机关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</si>
  <si>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</si>
  <si>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</si>
  <si>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</si>
  <si>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</si>
  <si>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</si>
  <si>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</si>
  <si>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</si>
  <si>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</si>
  <si>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</si>
  <si>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</si>
  <si>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</si>
  <si>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</si>
  <si>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</si>
  <si>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</si>
  <si>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</si>
  <si>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</si>
  <si>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</si>
  <si>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</si>
  <si>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</si>
  <si>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</si>
  <si>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</si>
  <si>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</si>
  <si>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</si>
  <si>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</si>
  <si>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</si>
  <si>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</si>
  <si>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</si>
  <si>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</si>
  <si>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</si>
  <si>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</si>
  <si>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</si>
  <si>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</si>
  <si>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</si>
  <si>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</si>
  <si>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</si>
  <si>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</si>
  <si>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</si>
  <si>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</si>
  <si>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</si>
  <si>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</si>
  <si>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</si>
  <si>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</si>
  <si>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</si>
  <si>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</si>
  <si>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</si>
  <si>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</si>
  <si>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</si>
  <si>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</si>
  <si>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</si>
  <si>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</si>
  <si>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2040220</t>
  </si>
  <si>
    <t>　　执法办案</t>
  </si>
  <si>
    <t>　　2040250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</si>
  <si>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</si>
  <si>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</si>
  <si>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</si>
  <si>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</si>
  <si>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</si>
  <si>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</si>
  <si>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</si>
  <si>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</si>
  <si>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</si>
  <si>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2089901</t>
  </si>
  <si>
    <t>　　其他社会保障和就业支出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</si>
  <si>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</si>
  <si>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</si>
  <si>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</si>
  <si>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</si>
  <si>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</si>
  <si>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</si>
  <si>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</si>
  <si>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</si>
  <si>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</si>
  <si>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</si>
  <si>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</si>
  <si>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</si>
  <si>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</si>
  <si>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</si>
  <si>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</si>
  <si>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</si>
  <si>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</si>
  <si>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</si>
  <si>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</si>
  <si>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</si>
  <si>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</si>
  <si>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</si>
  <si>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</si>
  <si>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</si>
  <si>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</si>
  <si>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</si>
  <si>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</si>
  <si>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</si>
  <si>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</si>
  <si>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</si>
  <si>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</si>
  <si>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</si>
  <si>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</si>
  <si>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</si>
  <si>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</si>
  <si>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</si>
  <si>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</si>
  <si>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</si>
  <si>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</si>
  <si>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</si>
  <si>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</si>
  <si>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</si>
  <si>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</si>
  <si>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</si>
  <si>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</si>
  <si>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</si>
  <si>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</si>
  <si>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</si>
  <si>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</si>
  <si>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</si>
  <si>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</si>
  <si>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</si>
  <si>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</si>
  <si>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</si>
  <si>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</si>
  <si>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</si>
  <si>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</si>
  <si>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</si>
  <si>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</si>
  <si>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</si>
  <si>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</si>
  <si>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</si>
  <si>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</si>
  <si>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30218</t>
  </si>
  <si>
    <t>　专用材料费</t>
  </si>
  <si>
    <t>30239</t>
  </si>
  <si>
    <t>　其他交通费用</t>
  </si>
  <si>
    <t>30299</t>
  </si>
  <si>
    <t>　其他商品和服务支出</t>
  </si>
  <si>
    <t>资本性支出</t>
  </si>
  <si>
    <t>31001</t>
  </si>
  <si>
    <t>　房屋建筑物购建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</si>
  <si>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</si>
  <si>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</si>
  <si>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</si>
  <si>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</si>
  <si>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</si>
  <si>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</si>
  <si>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</si>
  <si>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</si>
  <si>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</si>
  <si>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</si>
  <si>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弋阳县公安局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</si>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</sst>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27" sqref="A2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7078.85</v>
      </c>
      <c r="C6" s="55" t="str">
        <f>'支出总表（引用）'!A8</f>
        <v>公共安全支出</v>
      </c>
      <c r="D6" s="43">
        <f>'支出总表（引用）'!B8</f>
        <v>8904.72</v>
      </c>
    </row>
    <row r="7" spans="1:4" s="1" customFormat="1" ht="17.25" customHeight="1">
      <c r="A7" s="35" t="s">
        <v>9</v>
      </c>
      <c r="B7" s="36">
        <v>7078.85</v>
      </c>
      <c r="C7" s="55" t="str">
        <f>'支出总表（引用）'!A9</f>
        <v>社会保障和就业支出</v>
      </c>
      <c r="D7" s="43">
        <f>'支出总表（引用）'!B9</f>
        <v>316.33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卫生健康支出</v>
      </c>
      <c r="D8" s="43">
        <f>'支出总表（引用）'!B10</f>
        <v>74.3</v>
      </c>
    </row>
    <row r="9" spans="1:4" s="1" customFormat="1" ht="17.25" customHeight="1">
      <c r="A9" s="35" t="s">
        <v>11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7078.85</v>
      </c>
      <c r="C49" s="44" t="s">
        <v>19</v>
      </c>
      <c r="D49" s="21">
        <f>'支出总表（引用）'!B7</f>
        <v>9295.35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2216.5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9295.35</v>
      </c>
      <c r="C53" s="44" t="s">
        <v>24</v>
      </c>
      <c r="D53" s="21">
        <f>B53</f>
        <v>9295.35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C16" sqref="C1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151</v>
      </c>
      <c r="B4" s="4" t="s">
        <v>30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7078.85</v>
      </c>
      <c r="C7" s="8">
        <v>7078.85</v>
      </c>
      <c r="D7" s="7"/>
    </row>
    <row r="8" spans="1:4" s="1" customFormat="1" ht="27.75" customHeight="1">
      <c r="A8" s="6" t="s">
        <v>45</v>
      </c>
      <c r="B8" s="7">
        <v>6688.22</v>
      </c>
      <c r="C8" s="8">
        <v>6688.22</v>
      </c>
      <c r="D8" s="7"/>
    </row>
    <row r="9" spans="1:4" s="1" customFormat="1" ht="27.75" customHeight="1">
      <c r="A9" s="6" t="s">
        <v>57</v>
      </c>
      <c r="B9" s="7">
        <v>316.33</v>
      </c>
      <c r="C9" s="8">
        <v>316.33</v>
      </c>
      <c r="D9" s="7"/>
    </row>
    <row r="10" spans="1:4" s="1" customFormat="1" ht="27.75" customHeight="1">
      <c r="A10" s="6" t="s">
        <v>67</v>
      </c>
      <c r="B10" s="7">
        <v>74.3</v>
      </c>
      <c r="C10" s="8">
        <v>74.3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9295.35</v>
      </c>
      <c r="D7" s="22">
        <v>2216.5</v>
      </c>
      <c r="E7" s="22">
        <v>7078.85</v>
      </c>
      <c r="F7" s="22">
        <v>7078.85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8904.72</v>
      </c>
      <c r="D8" s="22">
        <v>2216.5</v>
      </c>
      <c r="E8" s="22">
        <v>6688.22</v>
      </c>
      <c r="F8" s="22">
        <v>6688.22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8904.72</v>
      </c>
      <c r="D9" s="22">
        <v>2216.5</v>
      </c>
      <c r="E9" s="22">
        <v>6688.22</v>
      </c>
      <c r="F9" s="22">
        <v>6688.22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3276.24</v>
      </c>
      <c r="D10" s="22">
        <v>218.06</v>
      </c>
      <c r="E10" s="22">
        <v>3058.18</v>
      </c>
      <c r="F10" s="22">
        <v>3058.18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5514.56</v>
      </c>
      <c r="D11" s="22">
        <v>1947.45</v>
      </c>
      <c r="E11" s="22">
        <v>3567.11</v>
      </c>
      <c r="F11" s="22">
        <v>3567.11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49.5</v>
      </c>
      <c r="D12" s="22">
        <v>49.5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64.42</v>
      </c>
      <c r="D13" s="22">
        <v>1.49</v>
      </c>
      <c r="E13" s="22">
        <v>62.93</v>
      </c>
      <c r="F13" s="22">
        <v>62.93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316.33</v>
      </c>
      <c r="D14" s="22"/>
      <c r="E14" s="22">
        <v>316.33</v>
      </c>
      <c r="F14" s="22">
        <v>316.33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312.42</v>
      </c>
      <c r="D15" s="22"/>
      <c r="E15" s="22">
        <v>312.42</v>
      </c>
      <c r="F15" s="22">
        <v>312.42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60</v>
      </c>
      <c r="B16" s="6" t="s">
        <v>61</v>
      </c>
      <c r="C16" s="22">
        <v>312.42</v>
      </c>
      <c r="D16" s="22"/>
      <c r="E16" s="22">
        <v>312.42</v>
      </c>
      <c r="F16" s="22">
        <v>312.42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62</v>
      </c>
      <c r="B17" s="6" t="s">
        <v>63</v>
      </c>
      <c r="C17" s="22">
        <v>3.91</v>
      </c>
      <c r="D17" s="22"/>
      <c r="E17" s="22">
        <v>3.91</v>
      </c>
      <c r="F17" s="22">
        <v>3.91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64</v>
      </c>
      <c r="B18" s="6" t="s">
        <v>65</v>
      </c>
      <c r="C18" s="22">
        <v>3.91</v>
      </c>
      <c r="D18" s="22"/>
      <c r="E18" s="22">
        <v>3.91</v>
      </c>
      <c r="F18" s="22">
        <v>3.91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66</v>
      </c>
      <c r="B19" s="6" t="s">
        <v>67</v>
      </c>
      <c r="C19" s="22">
        <v>74.3</v>
      </c>
      <c r="D19" s="22"/>
      <c r="E19" s="22">
        <v>74.3</v>
      </c>
      <c r="F19" s="22">
        <v>74.3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68</v>
      </c>
      <c r="B20" s="6" t="s">
        <v>69</v>
      </c>
      <c r="C20" s="22">
        <v>74.3</v>
      </c>
      <c r="D20" s="22"/>
      <c r="E20" s="22">
        <v>74.3</v>
      </c>
      <c r="F20" s="22">
        <v>74.3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70</v>
      </c>
      <c r="B21" s="6" t="s">
        <v>71</v>
      </c>
      <c r="C21" s="22">
        <v>74.3</v>
      </c>
      <c r="D21" s="22"/>
      <c r="E21" s="22">
        <v>74.3</v>
      </c>
      <c r="F21" s="22">
        <v>74.3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73</v>
      </c>
      <c r="B4" s="4"/>
      <c r="C4" s="46" t="s">
        <v>28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9295.35</v>
      </c>
      <c r="D7" s="22">
        <v>7253.68</v>
      </c>
      <c r="E7" s="22">
        <v>2041.67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8904.72</v>
      </c>
      <c r="D8" s="22">
        <v>6863.05</v>
      </c>
      <c r="E8" s="22">
        <v>2041.67</v>
      </c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8904.72</v>
      </c>
      <c r="D9" s="22">
        <v>6863.05</v>
      </c>
      <c r="E9" s="22">
        <v>2041.67</v>
      </c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3276.24</v>
      </c>
      <c r="D10" s="22">
        <v>2806.68</v>
      </c>
      <c r="E10" s="22">
        <v>469.56</v>
      </c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5514.56</v>
      </c>
      <c r="D11" s="22">
        <v>3942.45</v>
      </c>
      <c r="E11" s="22">
        <v>1572.11</v>
      </c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49.5</v>
      </c>
      <c r="D12" s="22">
        <v>49.5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64.42</v>
      </c>
      <c r="D13" s="22">
        <v>64.42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316.33</v>
      </c>
      <c r="D14" s="22">
        <v>316.33</v>
      </c>
      <c r="E14" s="22"/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312.42</v>
      </c>
      <c r="D15" s="22">
        <v>312.42</v>
      </c>
      <c r="E15" s="22"/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312.42</v>
      </c>
      <c r="D16" s="22">
        <v>312.42</v>
      </c>
      <c r="E16" s="22"/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3.91</v>
      </c>
      <c r="D17" s="22">
        <v>3.91</v>
      </c>
      <c r="E17" s="22"/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3.91</v>
      </c>
      <c r="D18" s="22">
        <v>3.91</v>
      </c>
      <c r="E18" s="22"/>
      <c r="F18" s="22"/>
      <c r="G18" s="21"/>
      <c r="H18" s="49"/>
    </row>
    <row r="19" spans="1:8" s="1" customFormat="1" ht="18.75" customHeight="1">
      <c r="A19" s="6" t="s">
        <v>66</v>
      </c>
      <c r="B19" s="6" t="s">
        <v>67</v>
      </c>
      <c r="C19" s="22">
        <v>74.3</v>
      </c>
      <c r="D19" s="22">
        <v>74.3</v>
      </c>
      <c r="E19" s="22"/>
      <c r="F19" s="22"/>
      <c r="G19" s="21"/>
      <c r="H19" s="49"/>
    </row>
    <row r="20" spans="1:8" s="1" customFormat="1" ht="18.75" customHeight="1">
      <c r="A20" s="6" t="s">
        <v>68</v>
      </c>
      <c r="B20" s="6" t="s">
        <v>69</v>
      </c>
      <c r="C20" s="22">
        <v>74.3</v>
      </c>
      <c r="D20" s="22">
        <v>74.3</v>
      </c>
      <c r="E20" s="22"/>
      <c r="F20" s="22"/>
      <c r="G20" s="21"/>
      <c r="H20" s="49"/>
    </row>
    <row r="21" spans="1:8" s="1" customFormat="1" ht="18.75" customHeight="1">
      <c r="A21" s="6" t="s">
        <v>70</v>
      </c>
      <c r="B21" s="6" t="s">
        <v>71</v>
      </c>
      <c r="C21" s="22">
        <v>74.3</v>
      </c>
      <c r="D21" s="22">
        <v>74.3</v>
      </c>
      <c r="E21" s="22"/>
      <c r="F21" s="22"/>
      <c r="G21" s="21"/>
      <c r="H21" s="49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" customFormat="1" ht="21" customHeight="1"/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7078.85</v>
      </c>
      <c r="C6" s="37" t="s">
        <v>86</v>
      </c>
      <c r="D6" s="7">
        <f>'财拨总表（引用）'!B7</f>
        <v>7078.85</v>
      </c>
      <c r="E6" s="7">
        <f>'财拨总表（引用）'!C7</f>
        <v>7078.85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7078.85</v>
      </c>
      <c r="C7" s="38" t="str">
        <f>'财拨总表（引用）'!A8</f>
        <v>公共安全支出</v>
      </c>
      <c r="D7" s="39">
        <f>'财拨总表（引用）'!B8</f>
        <v>6688.22</v>
      </c>
      <c r="E7" s="39">
        <f>'财拨总表（引用）'!C8</f>
        <v>6688.22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社会保障和就业支出</v>
      </c>
      <c r="D8" s="39">
        <f>'财拨总表（引用）'!B9</f>
        <v>316.33</v>
      </c>
      <c r="E8" s="39">
        <f>'财拨总表（引用）'!C9</f>
        <v>316.33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 t="str">
        <f>'财拨总表（引用）'!A10</f>
        <v>卫生健康支出</v>
      </c>
      <c r="D9" s="39">
        <f>'财拨总表（引用）'!B10</f>
        <v>74.3</v>
      </c>
      <c r="E9" s="39">
        <f>'财拨总表（引用）'!C10</f>
        <v>74.3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7078.85</v>
      </c>
      <c r="C54" s="44" t="s">
        <v>24</v>
      </c>
      <c r="D54" s="7">
        <f>'财拨总表（引用）'!B7</f>
        <v>7078.85</v>
      </c>
      <c r="E54" s="7">
        <f>'财拨总表（引用）'!C7</f>
        <v>7078.85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28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7078.85</v>
      </c>
      <c r="D7" s="22">
        <v>5037.18</v>
      </c>
      <c r="E7" s="21">
        <v>2041.67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6688.22</v>
      </c>
      <c r="D8" s="22">
        <v>4646.55</v>
      </c>
      <c r="E8" s="21">
        <v>2041.67</v>
      </c>
    </row>
    <row r="9" spans="1:5" s="1" customFormat="1" ht="18.75" customHeight="1">
      <c r="A9" s="6" t="s">
        <v>46</v>
      </c>
      <c r="B9" s="6" t="s">
        <v>47</v>
      </c>
      <c r="C9" s="22">
        <v>6688.22</v>
      </c>
      <c r="D9" s="22">
        <v>4646.55</v>
      </c>
      <c r="E9" s="21">
        <v>2041.67</v>
      </c>
    </row>
    <row r="10" spans="1:5" s="1" customFormat="1" ht="18.75" customHeight="1">
      <c r="A10" s="6" t="s">
        <v>48</v>
      </c>
      <c r="B10" s="6" t="s">
        <v>49</v>
      </c>
      <c r="C10" s="22">
        <v>3058.18</v>
      </c>
      <c r="D10" s="22">
        <v>2588.62</v>
      </c>
      <c r="E10" s="21">
        <v>469.56</v>
      </c>
    </row>
    <row r="11" spans="1:5" s="1" customFormat="1" ht="18.75" customHeight="1">
      <c r="A11" s="6" t="s">
        <v>50</v>
      </c>
      <c r="B11" s="6" t="s">
        <v>51</v>
      </c>
      <c r="C11" s="22">
        <v>3567.11</v>
      </c>
      <c r="D11" s="22">
        <v>1995</v>
      </c>
      <c r="E11" s="21">
        <v>1572.11</v>
      </c>
    </row>
    <row r="12" spans="1:5" s="1" customFormat="1" ht="18.75" customHeight="1">
      <c r="A12" s="6" t="s">
        <v>54</v>
      </c>
      <c r="B12" s="6" t="s">
        <v>55</v>
      </c>
      <c r="C12" s="22">
        <v>62.93</v>
      </c>
      <c r="D12" s="22">
        <v>62.93</v>
      </c>
      <c r="E12" s="21"/>
    </row>
    <row r="13" spans="1:5" s="1" customFormat="1" ht="18.75" customHeight="1">
      <c r="A13" s="6" t="s">
        <v>56</v>
      </c>
      <c r="B13" s="6" t="s">
        <v>57</v>
      </c>
      <c r="C13" s="22">
        <v>316.33</v>
      </c>
      <c r="D13" s="22">
        <v>316.33</v>
      </c>
      <c r="E13" s="21"/>
    </row>
    <row r="14" spans="1:5" s="1" customFormat="1" ht="18.75" customHeight="1">
      <c r="A14" s="6" t="s">
        <v>58</v>
      </c>
      <c r="B14" s="6" t="s">
        <v>59</v>
      </c>
      <c r="C14" s="22">
        <v>312.42</v>
      </c>
      <c r="D14" s="22">
        <v>312.42</v>
      </c>
      <c r="E14" s="21"/>
    </row>
    <row r="15" spans="1:5" s="1" customFormat="1" ht="18.75" customHeight="1">
      <c r="A15" s="6" t="s">
        <v>60</v>
      </c>
      <c r="B15" s="6" t="s">
        <v>61</v>
      </c>
      <c r="C15" s="22">
        <v>312.42</v>
      </c>
      <c r="D15" s="22">
        <v>312.42</v>
      </c>
      <c r="E15" s="21"/>
    </row>
    <row r="16" spans="1:5" s="1" customFormat="1" ht="18.75" customHeight="1">
      <c r="A16" s="6" t="s">
        <v>62</v>
      </c>
      <c r="B16" s="6" t="s">
        <v>63</v>
      </c>
      <c r="C16" s="22">
        <v>3.91</v>
      </c>
      <c r="D16" s="22">
        <v>3.91</v>
      </c>
      <c r="E16" s="21"/>
    </row>
    <row r="17" spans="1:5" s="1" customFormat="1" ht="18.75" customHeight="1">
      <c r="A17" s="6" t="s">
        <v>64</v>
      </c>
      <c r="B17" s="6" t="s">
        <v>65</v>
      </c>
      <c r="C17" s="22">
        <v>3.91</v>
      </c>
      <c r="D17" s="22">
        <v>3.91</v>
      </c>
      <c r="E17" s="21"/>
    </row>
    <row r="18" spans="1:5" s="1" customFormat="1" ht="18.75" customHeight="1">
      <c r="A18" s="6" t="s">
        <v>66</v>
      </c>
      <c r="B18" s="6" t="s">
        <v>67</v>
      </c>
      <c r="C18" s="22">
        <v>74.3</v>
      </c>
      <c r="D18" s="22">
        <v>74.3</v>
      </c>
      <c r="E18" s="21"/>
    </row>
    <row r="19" spans="1:5" s="1" customFormat="1" ht="18.75" customHeight="1">
      <c r="A19" s="6" t="s">
        <v>68</v>
      </c>
      <c r="B19" s="6" t="s">
        <v>69</v>
      </c>
      <c r="C19" s="22">
        <v>74.3</v>
      </c>
      <c r="D19" s="22">
        <v>74.3</v>
      </c>
      <c r="E19" s="21"/>
    </row>
    <row r="20" spans="1:5" s="1" customFormat="1" ht="18.75" customHeight="1">
      <c r="A20" s="6" t="s">
        <v>70</v>
      </c>
      <c r="B20" s="6" t="s">
        <v>71</v>
      </c>
      <c r="C20" s="22">
        <v>74.3</v>
      </c>
      <c r="D20" s="22">
        <v>74.3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28</v>
      </c>
      <c r="D5" s="19" t="s">
        <v>101</v>
      </c>
      <c r="E5" s="19" t="s">
        <v>102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5037.18</v>
      </c>
      <c r="D7" s="22">
        <v>2911.6</v>
      </c>
      <c r="E7" s="21">
        <v>2125.58</v>
      </c>
      <c r="F7" s="31"/>
      <c r="G7" s="31"/>
      <c r="H7" s="11"/>
    </row>
    <row r="8" spans="1:5" s="1" customFormat="1" ht="18.75" customHeight="1">
      <c r="A8" s="6"/>
      <c r="B8" s="6" t="s">
        <v>103</v>
      </c>
      <c r="C8" s="22">
        <v>2911.6</v>
      </c>
      <c r="D8" s="22">
        <v>2911.6</v>
      </c>
      <c r="E8" s="21"/>
    </row>
    <row r="9" spans="1:5" s="1" customFormat="1" ht="18.75" customHeight="1">
      <c r="A9" s="6" t="s">
        <v>104</v>
      </c>
      <c r="B9" s="6" t="s">
        <v>105</v>
      </c>
      <c r="C9" s="22">
        <v>1129.95</v>
      </c>
      <c r="D9" s="22">
        <v>1129.95</v>
      </c>
      <c r="E9" s="21"/>
    </row>
    <row r="10" spans="1:5" s="1" customFormat="1" ht="18.75" customHeight="1">
      <c r="A10" s="6" t="s">
        <v>106</v>
      </c>
      <c r="B10" s="6" t="s">
        <v>107</v>
      </c>
      <c r="C10" s="22">
        <v>739.87</v>
      </c>
      <c r="D10" s="22">
        <v>739.87</v>
      </c>
      <c r="E10" s="21"/>
    </row>
    <row r="11" spans="1:5" s="1" customFormat="1" ht="18.75" customHeight="1">
      <c r="A11" s="6" t="s">
        <v>108</v>
      </c>
      <c r="B11" s="6" t="s">
        <v>109</v>
      </c>
      <c r="C11" s="22">
        <v>495</v>
      </c>
      <c r="D11" s="22">
        <v>495</v>
      </c>
      <c r="E11" s="21"/>
    </row>
    <row r="12" spans="1:5" s="1" customFormat="1" ht="18.75" customHeight="1">
      <c r="A12" s="6" t="s">
        <v>110</v>
      </c>
      <c r="B12" s="6" t="s">
        <v>111</v>
      </c>
      <c r="C12" s="22">
        <v>312.42</v>
      </c>
      <c r="D12" s="22">
        <v>312.42</v>
      </c>
      <c r="E12" s="21"/>
    </row>
    <row r="13" spans="1:5" s="1" customFormat="1" ht="18.75" customHeight="1">
      <c r="A13" s="6" t="s">
        <v>112</v>
      </c>
      <c r="B13" s="6" t="s">
        <v>113</v>
      </c>
      <c r="C13" s="22">
        <v>111.45</v>
      </c>
      <c r="D13" s="22">
        <v>111.45</v>
      </c>
      <c r="E13" s="21"/>
    </row>
    <row r="14" spans="1:5" s="1" customFormat="1" ht="18.75" customHeight="1">
      <c r="A14" s="6" t="s">
        <v>114</v>
      </c>
      <c r="B14" s="6" t="s">
        <v>115</v>
      </c>
      <c r="C14" s="22">
        <v>13.2</v>
      </c>
      <c r="D14" s="22">
        <v>13.2</v>
      </c>
      <c r="E14" s="21"/>
    </row>
    <row r="15" spans="1:5" s="1" customFormat="1" ht="18.75" customHeight="1">
      <c r="A15" s="6" t="s">
        <v>116</v>
      </c>
      <c r="B15" s="6" t="s">
        <v>117</v>
      </c>
      <c r="C15" s="22">
        <v>109.71</v>
      </c>
      <c r="D15" s="22">
        <v>109.71</v>
      </c>
      <c r="E15" s="21"/>
    </row>
    <row r="16" spans="1:5" s="1" customFormat="1" ht="18.75" customHeight="1">
      <c r="A16" s="6"/>
      <c r="B16" s="6" t="s">
        <v>118</v>
      </c>
      <c r="C16" s="22">
        <v>625.58</v>
      </c>
      <c r="D16" s="22"/>
      <c r="E16" s="21">
        <v>625.58</v>
      </c>
    </row>
    <row r="17" spans="1:5" s="1" customFormat="1" ht="18.75" customHeight="1">
      <c r="A17" s="6" t="s">
        <v>119</v>
      </c>
      <c r="B17" s="6" t="s">
        <v>120</v>
      </c>
      <c r="C17" s="22">
        <v>220.16</v>
      </c>
      <c r="D17" s="22"/>
      <c r="E17" s="21">
        <v>220.16</v>
      </c>
    </row>
    <row r="18" spans="1:5" s="1" customFormat="1" ht="18.75" customHeight="1">
      <c r="A18" s="6" t="s">
        <v>121</v>
      </c>
      <c r="B18" s="6" t="s">
        <v>122</v>
      </c>
      <c r="C18" s="22">
        <v>5</v>
      </c>
      <c r="D18" s="22"/>
      <c r="E18" s="21">
        <v>5</v>
      </c>
    </row>
    <row r="19" spans="1:5" s="1" customFormat="1" ht="18.75" customHeight="1">
      <c r="A19" s="6" t="s">
        <v>123</v>
      </c>
      <c r="B19" s="6" t="s">
        <v>124</v>
      </c>
      <c r="C19" s="22">
        <v>75</v>
      </c>
      <c r="D19" s="22"/>
      <c r="E19" s="21">
        <v>75</v>
      </c>
    </row>
    <row r="20" spans="1:5" s="1" customFormat="1" ht="18.75" customHeight="1">
      <c r="A20" s="6" t="s">
        <v>125</v>
      </c>
      <c r="B20" s="6" t="s">
        <v>126</v>
      </c>
      <c r="C20" s="22">
        <v>13.26</v>
      </c>
      <c r="D20" s="22"/>
      <c r="E20" s="21">
        <v>13.26</v>
      </c>
    </row>
    <row r="21" spans="1:5" s="1" customFormat="1" ht="18.75" customHeight="1">
      <c r="A21" s="6" t="s">
        <v>127</v>
      </c>
      <c r="B21" s="6" t="s">
        <v>128</v>
      </c>
      <c r="C21" s="22">
        <v>12</v>
      </c>
      <c r="D21" s="22"/>
      <c r="E21" s="21">
        <v>12</v>
      </c>
    </row>
    <row r="22" spans="1:5" s="1" customFormat="1" ht="18.75" customHeight="1">
      <c r="A22" s="6" t="s">
        <v>129</v>
      </c>
      <c r="B22" s="6" t="s">
        <v>130</v>
      </c>
      <c r="C22" s="22">
        <v>100</v>
      </c>
      <c r="D22" s="22"/>
      <c r="E22" s="21">
        <v>100</v>
      </c>
    </row>
    <row r="23" spans="1:5" s="1" customFormat="1" ht="18.75" customHeight="1">
      <c r="A23" s="6" t="s">
        <v>131</v>
      </c>
      <c r="B23" s="6" t="s">
        <v>132</v>
      </c>
      <c r="C23" s="22">
        <v>150.01</v>
      </c>
      <c r="D23" s="22"/>
      <c r="E23" s="21">
        <v>150.01</v>
      </c>
    </row>
    <row r="24" spans="1:5" s="1" customFormat="1" ht="18.75" customHeight="1">
      <c r="A24" s="6" t="s">
        <v>133</v>
      </c>
      <c r="B24" s="6" t="s">
        <v>134</v>
      </c>
      <c r="C24" s="22">
        <v>50.15</v>
      </c>
      <c r="D24" s="22"/>
      <c r="E24" s="21">
        <v>50.15</v>
      </c>
    </row>
    <row r="25" spans="1:5" s="1" customFormat="1" ht="18.75" customHeight="1">
      <c r="A25" s="6"/>
      <c r="B25" s="6" t="s">
        <v>135</v>
      </c>
      <c r="C25" s="22">
        <v>1500</v>
      </c>
      <c r="D25" s="22"/>
      <c r="E25" s="21">
        <v>1500</v>
      </c>
    </row>
    <row r="26" spans="1:5" s="1" customFormat="1" ht="18.75" customHeight="1">
      <c r="A26" s="6" t="s">
        <v>136</v>
      </c>
      <c r="B26" s="6" t="s">
        <v>137</v>
      </c>
      <c r="C26" s="22">
        <v>1400</v>
      </c>
      <c r="D26" s="22"/>
      <c r="E26" s="21">
        <v>1400</v>
      </c>
    </row>
    <row r="27" spans="1:5" s="1" customFormat="1" ht="18.75" customHeight="1">
      <c r="A27" s="6" t="s">
        <v>138</v>
      </c>
      <c r="B27" s="6" t="s">
        <v>139</v>
      </c>
      <c r="C27" s="22">
        <v>100</v>
      </c>
      <c r="D27" s="22"/>
      <c r="E27" s="21">
        <v>100</v>
      </c>
    </row>
    <row r="28" spans="1:8" s="1" customFormat="1" ht="21" customHeight="1">
      <c r="A28" s="13"/>
      <c r="B28" s="13"/>
      <c r="C28" s="13"/>
      <c r="D28" s="13"/>
      <c r="E28" s="13"/>
      <c r="F28" s="13"/>
      <c r="G28" s="13"/>
      <c r="H28" s="1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6" s="1" customFormat="1" ht="21" customHeight="1">
      <c r="A30" s="13"/>
      <c r="B30" s="13"/>
      <c r="C30" s="13"/>
      <c r="D30" s="13"/>
      <c r="E30" s="13"/>
      <c r="F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21" customHeight="1"/>
    <row r="38" spans="1:7" s="1" customFormat="1" ht="21" customHeight="1">
      <c r="A38" s="13"/>
      <c r="B38" s="13"/>
      <c r="C38" s="13"/>
      <c r="D38" s="13"/>
      <c r="E38" s="13"/>
      <c r="F38" s="13"/>
      <c r="G3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141</v>
      </c>
      <c r="B4" s="5" t="s">
        <v>142</v>
      </c>
      <c r="C4" s="5" t="s">
        <v>28</v>
      </c>
      <c r="D4" s="26" t="s">
        <v>143</v>
      </c>
      <c r="E4" s="5" t="s">
        <v>144</v>
      </c>
      <c r="F4" s="27" t="s">
        <v>145</v>
      </c>
      <c r="G4" s="5" t="s">
        <v>146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398</v>
      </c>
      <c r="D6" s="22"/>
      <c r="E6" s="22">
        <v>58</v>
      </c>
      <c r="F6" s="21">
        <v>140</v>
      </c>
      <c r="G6" s="21">
        <v>200</v>
      </c>
    </row>
    <row r="7" spans="1:7" s="1" customFormat="1" ht="22.5" customHeight="1">
      <c r="A7" s="6" t="s">
        <v>147</v>
      </c>
      <c r="B7" s="6" t="s">
        <v>148</v>
      </c>
      <c r="C7" s="22">
        <v>398</v>
      </c>
      <c r="D7" s="22"/>
      <c r="E7" s="22">
        <v>58</v>
      </c>
      <c r="F7" s="21">
        <v>140</v>
      </c>
      <c r="G7" s="21">
        <v>200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28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150</v>
      </c>
      <c r="B2" s="2"/>
      <c r="C2" s="2"/>
    </row>
    <row r="3" s="1" customFormat="1" ht="17.25" customHeight="1"/>
    <row r="4" spans="1:3" s="1" customFormat="1" ht="15.75" customHeight="1">
      <c r="A4" s="3" t="s">
        <v>151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9295.35</v>
      </c>
      <c r="C7" s="12"/>
      <c r="D7" s="11"/>
      <c r="F7" s="11"/>
    </row>
    <row r="8" spans="1:3" s="1" customFormat="1" ht="27.75" customHeight="1">
      <c r="A8" s="6" t="s">
        <v>45</v>
      </c>
      <c r="B8" s="7">
        <v>8904.72</v>
      </c>
      <c r="C8" s="12"/>
    </row>
    <row r="9" spans="1:3" s="1" customFormat="1" ht="27.75" customHeight="1">
      <c r="A9" s="6" t="s">
        <v>57</v>
      </c>
      <c r="B9" s="7">
        <v>316.33</v>
      </c>
      <c r="C9" s="12"/>
    </row>
    <row r="10" spans="1:3" s="1" customFormat="1" ht="27.75" customHeight="1">
      <c r="A10" s="6" t="s">
        <v>67</v>
      </c>
      <c r="B10" s="7">
        <v>74.3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阿甘</cp:lastModifiedBy>
  <dcterms:created xsi:type="dcterms:W3CDTF">2021-05-17T03:38:59Z</dcterms:created>
  <dcterms:modified xsi:type="dcterms:W3CDTF">2021-05-25T09:46:46Z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