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公示" sheetId="2" r:id="rId1"/>
  </sheets>
  <definedNames>
    <definedName name="_xlnm._FilterDatabase" localSheetId="0" hidden="1">公示!$A$1:$P$40</definedName>
    <definedName name="_xlnm.Print_Titles" localSheetId="0">公示!$2:$2</definedName>
  </definedNames>
  <calcPr calcId="144525"/>
</workbook>
</file>

<file path=xl/sharedStrings.xml><?xml version="1.0" encoding="utf-8"?>
<sst xmlns="http://schemas.openxmlformats.org/spreadsheetml/2006/main" count="276" uniqueCount="121">
  <si>
    <t>2023年第二季度弋阳县就业社保补贴明细表</t>
  </si>
  <si>
    <t>序号</t>
  </si>
  <si>
    <t>姓名</t>
  </si>
  <si>
    <t>性别</t>
  </si>
  <si>
    <t>年龄</t>
  </si>
  <si>
    <t>单位</t>
  </si>
  <si>
    <t>身份证号码</t>
  </si>
  <si>
    <t>岗位名称</t>
  </si>
  <si>
    <t>开始年月</t>
  </si>
  <si>
    <t>社保补贴标准（元/月/人）</t>
  </si>
  <si>
    <t>医疗补贴标准（元/月/人）</t>
  </si>
  <si>
    <t>失业补贴标准（元/月/人）</t>
  </si>
  <si>
    <t>2季度社保补贴合计</t>
  </si>
  <si>
    <t>2季度医疗补贴合计</t>
  </si>
  <si>
    <t>2季度失业补贴合计</t>
  </si>
  <si>
    <t>2季度补贴总计</t>
  </si>
  <si>
    <t>享受补贴人员身份</t>
  </si>
  <si>
    <t>舒建荣</t>
  </si>
  <si>
    <t>女</t>
  </si>
  <si>
    <t>江西熔岩汽配有限公司</t>
  </si>
  <si>
    <t>36232619****3629</t>
  </si>
  <si>
    <t>数控操作工</t>
  </si>
  <si>
    <t>202304-06</t>
  </si>
  <si>
    <t>脱贫劳动力</t>
  </si>
  <si>
    <t>姚贵波</t>
  </si>
  <si>
    <t>男</t>
  </si>
  <si>
    <t>36232619****0318</t>
  </si>
  <si>
    <t>陈小丽</t>
  </si>
  <si>
    <t>36232619****152X</t>
  </si>
  <si>
    <t>精确测量员</t>
  </si>
  <si>
    <t>李小萍</t>
  </si>
  <si>
    <t>36232619****3623</t>
  </si>
  <si>
    <t>包装检验员</t>
  </si>
  <si>
    <t>郑万倩</t>
  </si>
  <si>
    <t>36232619****0920</t>
  </si>
  <si>
    <t>采购员</t>
  </si>
  <si>
    <t>高校毕业生</t>
  </si>
  <si>
    <t>吴仟</t>
  </si>
  <si>
    <t>弋阳海螺环保科技有限责任公司</t>
  </si>
  <si>
    <t>36232619****3928</t>
  </si>
  <si>
    <t>供应管理</t>
  </si>
  <si>
    <t>夏敏勇</t>
  </si>
  <si>
    <t>36012219****2113</t>
  </si>
  <si>
    <t>会计</t>
  </si>
  <si>
    <t>何元家</t>
  </si>
  <si>
    <t>41232619****6035</t>
  </si>
  <si>
    <t>销售</t>
  </si>
  <si>
    <t>徐湘登</t>
  </si>
  <si>
    <t>53212619****0036</t>
  </si>
  <si>
    <t>杨锦涛</t>
  </si>
  <si>
    <t>36242419****5913</t>
  </si>
  <si>
    <t>化工</t>
  </si>
  <si>
    <t>姚瑞祺</t>
  </si>
  <si>
    <t>36068119****0031</t>
  </si>
  <si>
    <t>陈思琪</t>
  </si>
  <si>
    <t>36232620****0066</t>
  </si>
  <si>
    <t>郑雨松</t>
  </si>
  <si>
    <t>36242419****0616</t>
  </si>
  <si>
    <t>邱智龙</t>
  </si>
  <si>
    <t>36240120****2858</t>
  </si>
  <si>
    <t>曾维鑫</t>
  </si>
  <si>
    <t>43040520****5633</t>
  </si>
  <si>
    <t>饶滕杰</t>
  </si>
  <si>
    <t>36253119****3916</t>
  </si>
  <si>
    <t>李宗翰</t>
  </si>
  <si>
    <t>36240119****1514</t>
  </si>
  <si>
    <t>中控</t>
  </si>
  <si>
    <t>林杰</t>
  </si>
  <si>
    <t>36232619****6018</t>
  </si>
  <si>
    <t>付泯</t>
  </si>
  <si>
    <t>42102319****5718</t>
  </si>
  <si>
    <t>黄靖</t>
  </si>
  <si>
    <t>36232619****0911</t>
  </si>
  <si>
    <t>李清</t>
  </si>
  <si>
    <t>江西巴顿环保科技有限公司</t>
  </si>
  <si>
    <t>36233120****0041</t>
  </si>
  <si>
    <t>安全资料员</t>
  </si>
  <si>
    <t>裴斐</t>
  </si>
  <si>
    <t>41021119****6031</t>
  </si>
  <si>
    <t>设备技术员</t>
  </si>
  <si>
    <t>王婷</t>
  </si>
  <si>
    <t>36042819****4922</t>
  </si>
  <si>
    <t>职员</t>
  </si>
  <si>
    <t>李牡丹</t>
  </si>
  <si>
    <t>36028119****7921</t>
  </si>
  <si>
    <t>程丽</t>
  </si>
  <si>
    <t>36073320****4121</t>
  </si>
  <si>
    <t>邓薇</t>
  </si>
  <si>
    <t>36222719****0342</t>
  </si>
  <si>
    <t>谢祖鸿</t>
  </si>
  <si>
    <t>36072120****1221</t>
  </si>
  <si>
    <t>林国锋</t>
  </si>
  <si>
    <t>36232119****5917</t>
  </si>
  <si>
    <t>蔡诣</t>
  </si>
  <si>
    <t>弋阳县宏田金属制品有限公司</t>
  </si>
  <si>
    <t>62222420****1522</t>
  </si>
  <si>
    <t>财务</t>
  </si>
  <si>
    <t>陈梓文</t>
  </si>
  <si>
    <t>33038220****571X</t>
  </si>
  <si>
    <t>技术员</t>
  </si>
  <si>
    <t>肖芳耀</t>
  </si>
  <si>
    <t>弋阳海螺水泥有限责任公司</t>
  </si>
  <si>
    <t>36072420****3511</t>
  </si>
  <si>
    <t>电气技术员</t>
  </si>
  <si>
    <t>袁紫霞</t>
  </si>
  <si>
    <t>36052120****4249</t>
  </si>
  <si>
    <t>保管员</t>
  </si>
  <si>
    <t>陈文川</t>
  </si>
  <si>
    <t>36232619****6336</t>
  </si>
  <si>
    <t>销售业务员</t>
  </si>
  <si>
    <t>胡怀北</t>
  </si>
  <si>
    <t>41092819****4851</t>
  </si>
  <si>
    <t>邢增可</t>
  </si>
  <si>
    <t>46003319****3273</t>
  </si>
  <si>
    <t>销售专员</t>
  </si>
  <si>
    <t>徐健</t>
  </si>
  <si>
    <t>36232119****8615</t>
  </si>
  <si>
    <t>财务会计</t>
  </si>
  <si>
    <t>肖路明</t>
  </si>
  <si>
    <t>36073019****1117</t>
  </si>
  <si>
    <t>行政专员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</si>
</sst>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仿宋_GB2312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Border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1"/>
  <sheetViews>
    <sheetView tabSelected="1" workbookViewId="0">
      <selection activeCell="R4" sqref="R4"/>
    </sheetView>
  </sheetViews>
  <sheetFormatPr defaultColWidth="9" defaultRowHeight="14.4"/>
  <cols>
    <col min="1" max="1" width="5.33333333333333" customWidth="1"/>
    <col min="2" max="2" width="6.87962962962963" customWidth="1"/>
    <col min="3" max="3" width="3.25" customWidth="1"/>
    <col min="4" max="4" width="3.37962962962963" customWidth="1"/>
    <col min="5" max="5" width="21.6296296296296" customWidth="1"/>
    <col min="6" max="6" width="17" customWidth="1"/>
    <col min="7" max="7" width="12.2222222222222" customWidth="1"/>
    <col min="8" max="8" width="10.4444444444444" customWidth="1"/>
    <col min="9" max="9" width="9.55555555555556" customWidth="1"/>
    <col min="10" max="11" width="9" customWidth="1"/>
    <col min="12" max="12" width="9.37962962962963"/>
    <col min="13" max="14" width="8" customWidth="1"/>
    <col min="15" max="15" width="11" customWidth="1"/>
    <col min="16" max="16" width="17.3333333333333" customWidth="1"/>
  </cols>
  <sheetData>
    <row r="1" ht="71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63" customHeight="1" spans="1:1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6" t="s">
        <v>10</v>
      </c>
      <c r="K2" s="17" t="s">
        <v>11</v>
      </c>
      <c r="L2" s="17" t="s">
        <v>12</v>
      </c>
      <c r="M2" s="17" t="s">
        <v>13</v>
      </c>
      <c r="N2" s="17" t="s">
        <v>14</v>
      </c>
      <c r="O2" s="17" t="s">
        <v>15</v>
      </c>
      <c r="P2" s="17" t="s">
        <v>16</v>
      </c>
    </row>
    <row r="3" ht="30" customHeight="1" spans="1:16">
      <c r="A3" s="3">
        <v>1</v>
      </c>
      <c r="B3" s="4" t="s">
        <v>17</v>
      </c>
      <c r="C3" s="4" t="s">
        <v>18</v>
      </c>
      <c r="D3" s="4">
        <v>41</v>
      </c>
      <c r="E3" s="5" t="s">
        <v>19</v>
      </c>
      <c r="F3" s="6" t="s">
        <v>20</v>
      </c>
      <c r="G3" s="4" t="s">
        <v>21</v>
      </c>
      <c r="H3" s="4" t="s">
        <v>22</v>
      </c>
      <c r="I3" s="3">
        <v>564.48</v>
      </c>
      <c r="J3" s="3">
        <v>199.74</v>
      </c>
      <c r="K3" s="3">
        <v>0</v>
      </c>
      <c r="L3" s="18">
        <v>1693.44</v>
      </c>
      <c r="M3" s="18">
        <v>599.22</v>
      </c>
      <c r="N3" s="18">
        <v>0</v>
      </c>
      <c r="O3" s="18">
        <v>2292.66</v>
      </c>
      <c r="P3" s="3" t="s">
        <v>23</v>
      </c>
    </row>
    <row r="4" ht="30" customHeight="1" spans="1:16">
      <c r="A4" s="3">
        <v>2</v>
      </c>
      <c r="B4" s="4" t="s">
        <v>24</v>
      </c>
      <c r="C4" s="4" t="s">
        <v>25</v>
      </c>
      <c r="D4" s="7">
        <v>35</v>
      </c>
      <c r="E4" s="5" t="s">
        <v>19</v>
      </c>
      <c r="F4" s="8" t="s">
        <v>26</v>
      </c>
      <c r="G4" s="4" t="s">
        <v>21</v>
      </c>
      <c r="H4" s="4" t="s">
        <v>22</v>
      </c>
      <c r="I4" s="3">
        <v>564.48</v>
      </c>
      <c r="J4" s="3">
        <v>199.74</v>
      </c>
      <c r="K4" s="3">
        <v>0</v>
      </c>
      <c r="L4" s="18">
        <v>1693.44</v>
      </c>
      <c r="M4" s="18">
        <v>599.22</v>
      </c>
      <c r="N4" s="18">
        <v>0</v>
      </c>
      <c r="O4" s="18">
        <v>2292.66</v>
      </c>
      <c r="P4" s="3" t="s">
        <v>23</v>
      </c>
    </row>
    <row r="5" ht="30" customHeight="1" spans="1:16">
      <c r="A5" s="3">
        <v>3</v>
      </c>
      <c r="B5" s="4" t="s">
        <v>27</v>
      </c>
      <c r="C5" s="4" t="s">
        <v>18</v>
      </c>
      <c r="D5" s="7">
        <v>33</v>
      </c>
      <c r="E5" s="5" t="s">
        <v>19</v>
      </c>
      <c r="F5" s="8" t="s">
        <v>28</v>
      </c>
      <c r="G5" s="3" t="s">
        <v>29</v>
      </c>
      <c r="H5" s="4" t="s">
        <v>22</v>
      </c>
      <c r="I5" s="3">
        <v>564.48</v>
      </c>
      <c r="J5" s="3">
        <v>199.74</v>
      </c>
      <c r="K5" s="3">
        <v>0</v>
      </c>
      <c r="L5" s="18">
        <v>1693.44</v>
      </c>
      <c r="M5" s="18">
        <v>599.22</v>
      </c>
      <c r="N5" s="18">
        <v>0</v>
      </c>
      <c r="O5" s="18">
        <v>2292.66</v>
      </c>
      <c r="P5" s="3" t="s">
        <v>23</v>
      </c>
    </row>
    <row r="6" ht="30" customHeight="1" spans="1:16">
      <c r="A6" s="3">
        <v>4</v>
      </c>
      <c r="B6" s="4" t="s">
        <v>30</v>
      </c>
      <c r="C6" s="4" t="s">
        <v>18</v>
      </c>
      <c r="D6" s="7">
        <v>37</v>
      </c>
      <c r="E6" s="5" t="s">
        <v>19</v>
      </c>
      <c r="F6" s="8" t="s">
        <v>31</v>
      </c>
      <c r="G6" s="3" t="s">
        <v>32</v>
      </c>
      <c r="H6" s="4" t="s">
        <v>22</v>
      </c>
      <c r="I6" s="3">
        <v>564.48</v>
      </c>
      <c r="J6" s="3"/>
      <c r="K6" s="3">
        <v>0</v>
      </c>
      <c r="L6" s="18">
        <v>1693.44</v>
      </c>
      <c r="M6" s="18"/>
      <c r="N6" s="18">
        <v>0</v>
      </c>
      <c r="O6" s="18">
        <v>1693.44</v>
      </c>
      <c r="P6" s="3" t="s">
        <v>23</v>
      </c>
    </row>
    <row r="7" ht="30" customHeight="1" spans="1:16">
      <c r="A7" s="3">
        <v>5</v>
      </c>
      <c r="B7" s="4" t="s">
        <v>33</v>
      </c>
      <c r="C7" s="4" t="s">
        <v>18</v>
      </c>
      <c r="D7" s="4">
        <v>23</v>
      </c>
      <c r="E7" s="5" t="s">
        <v>19</v>
      </c>
      <c r="F7" s="8" t="s">
        <v>34</v>
      </c>
      <c r="G7" s="3" t="s">
        <v>35</v>
      </c>
      <c r="H7" s="4" t="s">
        <v>22</v>
      </c>
      <c r="I7" s="3">
        <v>564.48</v>
      </c>
      <c r="J7" s="3">
        <v>199.74</v>
      </c>
      <c r="K7" s="3">
        <v>0</v>
      </c>
      <c r="L7" s="18">
        <v>1128.96</v>
      </c>
      <c r="M7" s="18">
        <v>399.48</v>
      </c>
      <c r="N7" s="18">
        <v>0</v>
      </c>
      <c r="O7" s="18">
        <v>1528.44</v>
      </c>
      <c r="P7" s="3" t="s">
        <v>36</v>
      </c>
    </row>
    <row r="8" ht="30" customHeight="1" spans="1:16">
      <c r="A8" s="3">
        <v>6</v>
      </c>
      <c r="B8" s="4" t="s">
        <v>37</v>
      </c>
      <c r="C8" s="4" t="s">
        <v>18</v>
      </c>
      <c r="D8" s="4">
        <v>25</v>
      </c>
      <c r="E8" s="9" t="s">
        <v>38</v>
      </c>
      <c r="F8" s="8" t="s">
        <v>39</v>
      </c>
      <c r="G8" s="4" t="s">
        <v>40</v>
      </c>
      <c r="H8" s="4" t="s">
        <v>22</v>
      </c>
      <c r="I8" s="3">
        <v>564.48</v>
      </c>
      <c r="J8" s="3">
        <v>188.88</v>
      </c>
      <c r="K8" s="3">
        <v>17.64</v>
      </c>
      <c r="L8" s="3">
        <v>1693.44</v>
      </c>
      <c r="M8" s="3">
        <v>566.64</v>
      </c>
      <c r="N8" s="3">
        <v>52.92</v>
      </c>
      <c r="O8" s="18">
        <v>2313</v>
      </c>
      <c r="P8" s="19" t="s">
        <v>36</v>
      </c>
    </row>
    <row r="9" ht="30" customHeight="1" spans="1:16">
      <c r="A9" s="3">
        <v>7</v>
      </c>
      <c r="B9" s="4" t="s">
        <v>41</v>
      </c>
      <c r="C9" s="4" t="s">
        <v>25</v>
      </c>
      <c r="D9" s="7">
        <v>23</v>
      </c>
      <c r="E9" s="9" t="s">
        <v>38</v>
      </c>
      <c r="F9" s="8" t="s">
        <v>42</v>
      </c>
      <c r="G9" s="3" t="s">
        <v>43</v>
      </c>
      <c r="H9" s="4" t="s">
        <v>22</v>
      </c>
      <c r="I9" s="3">
        <v>564.48</v>
      </c>
      <c r="J9" s="3">
        <v>188.88</v>
      </c>
      <c r="K9" s="3">
        <v>17.64</v>
      </c>
      <c r="L9" s="3">
        <v>1693.44</v>
      </c>
      <c r="M9" s="3">
        <v>566.64</v>
      </c>
      <c r="N9" s="3">
        <v>52.92</v>
      </c>
      <c r="O9" s="18">
        <v>2313</v>
      </c>
      <c r="P9" s="19" t="s">
        <v>36</v>
      </c>
    </row>
    <row r="10" ht="30" customHeight="1" spans="1:16">
      <c r="A10" s="3">
        <v>8</v>
      </c>
      <c r="B10" s="4" t="s">
        <v>44</v>
      </c>
      <c r="C10" s="4" t="s">
        <v>25</v>
      </c>
      <c r="D10" s="7">
        <v>23</v>
      </c>
      <c r="E10" s="9" t="s">
        <v>38</v>
      </c>
      <c r="F10" s="8" t="s">
        <v>45</v>
      </c>
      <c r="G10" s="3" t="s">
        <v>46</v>
      </c>
      <c r="H10" s="4" t="s">
        <v>22</v>
      </c>
      <c r="I10" s="3">
        <v>564.48</v>
      </c>
      <c r="J10" s="3">
        <v>188.88</v>
      </c>
      <c r="K10" s="3">
        <v>17.64</v>
      </c>
      <c r="L10" s="3">
        <v>1693.44</v>
      </c>
      <c r="M10" s="3">
        <v>566.64</v>
      </c>
      <c r="N10" s="3">
        <v>52.92</v>
      </c>
      <c r="O10" s="18">
        <v>2313</v>
      </c>
      <c r="P10" s="19" t="s">
        <v>36</v>
      </c>
    </row>
    <row r="11" ht="30" customHeight="1" spans="1:16">
      <c r="A11" s="3">
        <v>9</v>
      </c>
      <c r="B11" s="3" t="s">
        <v>47</v>
      </c>
      <c r="C11" s="4" t="s">
        <v>25</v>
      </c>
      <c r="D11" s="7">
        <v>24</v>
      </c>
      <c r="E11" s="9" t="s">
        <v>38</v>
      </c>
      <c r="F11" s="8" t="s">
        <v>48</v>
      </c>
      <c r="G11" s="3" t="s">
        <v>46</v>
      </c>
      <c r="H11" s="4" t="s">
        <v>22</v>
      </c>
      <c r="I11" s="3">
        <v>564.48</v>
      </c>
      <c r="J11" s="3">
        <v>188.88</v>
      </c>
      <c r="K11" s="3">
        <v>17.64</v>
      </c>
      <c r="L11" s="3">
        <v>1693.44</v>
      </c>
      <c r="M11" s="3">
        <v>566.64</v>
      </c>
      <c r="N11" s="3">
        <v>52.92</v>
      </c>
      <c r="O11" s="18">
        <v>2313</v>
      </c>
      <c r="P11" s="19" t="s">
        <v>36</v>
      </c>
    </row>
    <row r="12" ht="30" customHeight="1" spans="1:16">
      <c r="A12" s="3">
        <v>10</v>
      </c>
      <c r="B12" s="3" t="s">
        <v>49</v>
      </c>
      <c r="C12" s="4" t="s">
        <v>25</v>
      </c>
      <c r="D12" s="7">
        <v>23</v>
      </c>
      <c r="E12" s="9" t="s">
        <v>38</v>
      </c>
      <c r="F12" s="8" t="s">
        <v>50</v>
      </c>
      <c r="G12" s="3" t="s">
        <v>51</v>
      </c>
      <c r="H12" s="4" t="s">
        <v>22</v>
      </c>
      <c r="I12" s="3">
        <v>564.48</v>
      </c>
      <c r="J12" s="3">
        <v>188.88</v>
      </c>
      <c r="K12" s="3">
        <v>17.64</v>
      </c>
      <c r="L12" s="3">
        <v>1693.44</v>
      </c>
      <c r="M12" s="3">
        <v>566.64</v>
      </c>
      <c r="N12" s="3">
        <v>52.92</v>
      </c>
      <c r="O12" s="18">
        <v>2313</v>
      </c>
      <c r="P12" s="19" t="s">
        <v>36</v>
      </c>
    </row>
    <row r="13" ht="30" customHeight="1" spans="1:16">
      <c r="A13" s="3">
        <v>11</v>
      </c>
      <c r="B13" s="3" t="s">
        <v>52</v>
      </c>
      <c r="C13" s="4" t="s">
        <v>25</v>
      </c>
      <c r="D13" s="7">
        <v>23</v>
      </c>
      <c r="E13" s="9" t="s">
        <v>38</v>
      </c>
      <c r="F13" s="8" t="s">
        <v>53</v>
      </c>
      <c r="G13" s="3" t="s">
        <v>46</v>
      </c>
      <c r="H13" s="4" t="s">
        <v>22</v>
      </c>
      <c r="I13" s="3">
        <v>564.48</v>
      </c>
      <c r="J13" s="3">
        <v>188.88</v>
      </c>
      <c r="K13" s="3">
        <v>17.64</v>
      </c>
      <c r="L13" s="3">
        <v>1693.44</v>
      </c>
      <c r="M13" s="3">
        <v>566.64</v>
      </c>
      <c r="N13" s="3">
        <v>52.92</v>
      </c>
      <c r="O13" s="18">
        <v>2313</v>
      </c>
      <c r="P13" s="19" t="s">
        <v>36</v>
      </c>
    </row>
    <row r="14" ht="30" customHeight="1" spans="1:16">
      <c r="A14" s="3">
        <v>12</v>
      </c>
      <c r="B14" s="3" t="s">
        <v>54</v>
      </c>
      <c r="C14" s="4" t="s">
        <v>25</v>
      </c>
      <c r="D14" s="7">
        <v>22</v>
      </c>
      <c r="E14" s="9" t="s">
        <v>38</v>
      </c>
      <c r="F14" s="8" t="s">
        <v>55</v>
      </c>
      <c r="G14" s="3" t="s">
        <v>43</v>
      </c>
      <c r="H14" s="4" t="s">
        <v>22</v>
      </c>
      <c r="I14" s="3">
        <v>564.48</v>
      </c>
      <c r="J14" s="3">
        <v>188.88</v>
      </c>
      <c r="K14" s="3">
        <v>17.64</v>
      </c>
      <c r="L14" s="3">
        <v>1693.44</v>
      </c>
      <c r="M14" s="3">
        <v>566.64</v>
      </c>
      <c r="N14" s="3">
        <v>52.92</v>
      </c>
      <c r="O14" s="18">
        <v>2313</v>
      </c>
      <c r="P14" s="19" t="s">
        <v>36</v>
      </c>
    </row>
    <row r="15" ht="30" customHeight="1" spans="1:16">
      <c r="A15" s="3">
        <v>13</v>
      </c>
      <c r="B15" s="3" t="s">
        <v>56</v>
      </c>
      <c r="C15" s="4" t="s">
        <v>25</v>
      </c>
      <c r="D15" s="7">
        <v>23</v>
      </c>
      <c r="E15" s="9" t="s">
        <v>38</v>
      </c>
      <c r="F15" s="8" t="s">
        <v>57</v>
      </c>
      <c r="G15" s="3" t="s">
        <v>51</v>
      </c>
      <c r="H15" s="4" t="s">
        <v>22</v>
      </c>
      <c r="I15" s="3">
        <v>564.48</v>
      </c>
      <c r="J15" s="3">
        <v>188.88</v>
      </c>
      <c r="K15" s="3">
        <v>17.64</v>
      </c>
      <c r="L15" s="3">
        <v>1693.44</v>
      </c>
      <c r="M15" s="3">
        <v>566.64</v>
      </c>
      <c r="N15" s="3">
        <v>52.92</v>
      </c>
      <c r="O15" s="18">
        <v>2313</v>
      </c>
      <c r="P15" s="19" t="s">
        <v>36</v>
      </c>
    </row>
    <row r="16" ht="30" customHeight="1" spans="1:16">
      <c r="A16" s="3">
        <v>14</v>
      </c>
      <c r="B16" s="3" t="s">
        <v>58</v>
      </c>
      <c r="C16" s="4" t="s">
        <v>25</v>
      </c>
      <c r="D16" s="7">
        <v>21</v>
      </c>
      <c r="E16" s="9" t="s">
        <v>38</v>
      </c>
      <c r="F16" s="8" t="s">
        <v>59</v>
      </c>
      <c r="G16" s="3" t="s">
        <v>51</v>
      </c>
      <c r="H16" s="4" t="s">
        <v>22</v>
      </c>
      <c r="I16" s="3">
        <v>564.48</v>
      </c>
      <c r="J16" s="3">
        <v>188.88</v>
      </c>
      <c r="K16" s="3">
        <v>17.64</v>
      </c>
      <c r="L16" s="3">
        <v>1693.44</v>
      </c>
      <c r="M16" s="3">
        <v>566.64</v>
      </c>
      <c r="N16" s="3">
        <v>52.92</v>
      </c>
      <c r="O16" s="18">
        <v>2313</v>
      </c>
      <c r="P16" s="19" t="s">
        <v>36</v>
      </c>
    </row>
    <row r="17" ht="30" customHeight="1" spans="1:16">
      <c r="A17" s="3">
        <v>15</v>
      </c>
      <c r="B17" s="3" t="s">
        <v>60</v>
      </c>
      <c r="C17" s="4" t="s">
        <v>25</v>
      </c>
      <c r="D17" s="7">
        <v>20</v>
      </c>
      <c r="E17" s="9" t="s">
        <v>38</v>
      </c>
      <c r="F17" s="8" t="s">
        <v>61</v>
      </c>
      <c r="G17" s="3" t="s">
        <v>51</v>
      </c>
      <c r="H17" s="4" t="s">
        <v>22</v>
      </c>
      <c r="I17" s="3">
        <v>564.48</v>
      </c>
      <c r="J17" s="3">
        <v>188.88</v>
      </c>
      <c r="K17" s="3">
        <v>17.64</v>
      </c>
      <c r="L17" s="3">
        <v>1693.44</v>
      </c>
      <c r="M17" s="3">
        <v>566.64</v>
      </c>
      <c r="N17" s="3">
        <v>52.92</v>
      </c>
      <c r="O17" s="18">
        <v>2313</v>
      </c>
      <c r="P17" s="19" t="s">
        <v>36</v>
      </c>
    </row>
    <row r="18" ht="30" customHeight="1" spans="1:16">
      <c r="A18" s="3">
        <v>16</v>
      </c>
      <c r="B18" s="3" t="s">
        <v>62</v>
      </c>
      <c r="C18" s="4" t="s">
        <v>25</v>
      </c>
      <c r="D18" s="7">
        <v>22</v>
      </c>
      <c r="E18" s="9" t="s">
        <v>38</v>
      </c>
      <c r="F18" s="8" t="s">
        <v>63</v>
      </c>
      <c r="G18" s="3" t="s">
        <v>51</v>
      </c>
      <c r="H18" s="4" t="s">
        <v>22</v>
      </c>
      <c r="I18" s="3">
        <v>564.48</v>
      </c>
      <c r="J18" s="3">
        <v>188.88</v>
      </c>
      <c r="K18" s="3">
        <v>17.64</v>
      </c>
      <c r="L18" s="3">
        <v>1693.44</v>
      </c>
      <c r="M18" s="3">
        <v>566.64</v>
      </c>
      <c r="N18" s="3">
        <v>52.92</v>
      </c>
      <c r="O18" s="18">
        <v>2313</v>
      </c>
      <c r="P18" s="19" t="s">
        <v>36</v>
      </c>
    </row>
    <row r="19" ht="30" customHeight="1" spans="1:16">
      <c r="A19" s="3">
        <v>17</v>
      </c>
      <c r="B19" s="3" t="s">
        <v>64</v>
      </c>
      <c r="C19" s="4" t="s">
        <v>25</v>
      </c>
      <c r="D19" s="7">
        <v>24</v>
      </c>
      <c r="E19" s="9" t="s">
        <v>38</v>
      </c>
      <c r="F19" s="8" t="s">
        <v>65</v>
      </c>
      <c r="G19" s="3" t="s">
        <v>66</v>
      </c>
      <c r="H19" s="4" t="s">
        <v>22</v>
      </c>
      <c r="I19" s="3">
        <v>564.48</v>
      </c>
      <c r="J19" s="3">
        <v>188.88</v>
      </c>
      <c r="K19" s="3">
        <v>17.64</v>
      </c>
      <c r="L19" s="3">
        <v>1693.44</v>
      </c>
      <c r="M19" s="3">
        <v>566.64</v>
      </c>
      <c r="N19" s="3">
        <v>52.92</v>
      </c>
      <c r="O19" s="18">
        <v>2313</v>
      </c>
      <c r="P19" s="19" t="s">
        <v>36</v>
      </c>
    </row>
    <row r="20" ht="30" customHeight="1" spans="1:16">
      <c r="A20" s="3">
        <v>18</v>
      </c>
      <c r="B20" s="3" t="s">
        <v>67</v>
      </c>
      <c r="C20" s="4" t="s">
        <v>25</v>
      </c>
      <c r="D20" s="7">
        <v>22</v>
      </c>
      <c r="E20" s="9" t="s">
        <v>38</v>
      </c>
      <c r="F20" s="8" t="s">
        <v>68</v>
      </c>
      <c r="G20" s="3" t="s">
        <v>66</v>
      </c>
      <c r="H20" s="4" t="s">
        <v>22</v>
      </c>
      <c r="I20" s="3">
        <v>564.48</v>
      </c>
      <c r="J20" s="3">
        <v>188.88</v>
      </c>
      <c r="K20" s="3">
        <v>17.64</v>
      </c>
      <c r="L20" s="3">
        <v>1693.44</v>
      </c>
      <c r="M20" s="3">
        <v>566.64</v>
      </c>
      <c r="N20" s="3">
        <v>52.92</v>
      </c>
      <c r="O20" s="18">
        <v>2313</v>
      </c>
      <c r="P20" s="19" t="s">
        <v>36</v>
      </c>
    </row>
    <row r="21" ht="30" customHeight="1" spans="1:16">
      <c r="A21" s="3">
        <v>19</v>
      </c>
      <c r="B21" s="3" t="s">
        <v>69</v>
      </c>
      <c r="C21" s="4" t="s">
        <v>25</v>
      </c>
      <c r="D21" s="7">
        <v>24</v>
      </c>
      <c r="E21" s="9" t="s">
        <v>38</v>
      </c>
      <c r="F21" s="8" t="s">
        <v>70</v>
      </c>
      <c r="G21" s="3" t="s">
        <v>51</v>
      </c>
      <c r="H21" s="4" t="s">
        <v>22</v>
      </c>
      <c r="I21" s="3">
        <v>564.48</v>
      </c>
      <c r="J21" s="3">
        <v>188.88</v>
      </c>
      <c r="K21" s="3">
        <v>17.64</v>
      </c>
      <c r="L21" s="3">
        <v>1693.44</v>
      </c>
      <c r="M21" s="3">
        <v>566.64</v>
      </c>
      <c r="N21" s="3">
        <v>52.92</v>
      </c>
      <c r="O21" s="18">
        <v>2313</v>
      </c>
      <c r="P21" s="19" t="s">
        <v>36</v>
      </c>
    </row>
    <row r="22" ht="30" customHeight="1" spans="1:16">
      <c r="A22" s="3">
        <v>20</v>
      </c>
      <c r="B22" s="3" t="s">
        <v>71</v>
      </c>
      <c r="C22" s="4" t="s">
        <v>25</v>
      </c>
      <c r="D22" s="7">
        <v>25</v>
      </c>
      <c r="E22" s="9" t="s">
        <v>38</v>
      </c>
      <c r="F22" s="8" t="s">
        <v>72</v>
      </c>
      <c r="G22" s="3" t="s">
        <v>66</v>
      </c>
      <c r="H22" s="4" t="s">
        <v>22</v>
      </c>
      <c r="I22" s="3">
        <v>564.48</v>
      </c>
      <c r="J22" s="3">
        <v>188.88</v>
      </c>
      <c r="K22" s="3">
        <v>17.64</v>
      </c>
      <c r="L22" s="3">
        <v>1693.44</v>
      </c>
      <c r="M22" s="3">
        <v>566.64</v>
      </c>
      <c r="N22" s="3">
        <v>52.92</v>
      </c>
      <c r="O22" s="18">
        <v>2313</v>
      </c>
      <c r="P22" s="20" t="s">
        <v>36</v>
      </c>
    </row>
    <row r="23" ht="30" customHeight="1" spans="1:16">
      <c r="A23" s="3">
        <v>21</v>
      </c>
      <c r="B23" s="4" t="s">
        <v>73</v>
      </c>
      <c r="C23" s="4" t="s">
        <v>18</v>
      </c>
      <c r="D23" s="4">
        <v>22</v>
      </c>
      <c r="E23" s="10" t="s">
        <v>74</v>
      </c>
      <c r="F23" s="8" t="s">
        <v>75</v>
      </c>
      <c r="G23" s="4" t="s">
        <v>76</v>
      </c>
      <c r="H23" s="4" t="s">
        <v>22</v>
      </c>
      <c r="I23" s="4">
        <v>564.48</v>
      </c>
      <c r="J23" s="4">
        <v>185.4</v>
      </c>
      <c r="K23" s="4">
        <v>17.64</v>
      </c>
      <c r="L23" s="3">
        <v>1693.44</v>
      </c>
      <c r="M23" s="3">
        <v>556.2</v>
      </c>
      <c r="N23" s="3">
        <v>52.92</v>
      </c>
      <c r="O23" s="18">
        <v>2302.56</v>
      </c>
      <c r="P23" s="10" t="s">
        <v>36</v>
      </c>
    </row>
    <row r="24" ht="30" customHeight="1" spans="1:16">
      <c r="A24" s="3">
        <v>22</v>
      </c>
      <c r="B24" s="4" t="s">
        <v>77</v>
      </c>
      <c r="C24" s="4" t="s">
        <v>25</v>
      </c>
      <c r="D24" s="4">
        <v>25</v>
      </c>
      <c r="E24" s="10" t="s">
        <v>74</v>
      </c>
      <c r="F24" s="8" t="s">
        <v>78</v>
      </c>
      <c r="G24" s="4" t="s">
        <v>79</v>
      </c>
      <c r="H24" s="4" t="s">
        <v>22</v>
      </c>
      <c r="I24" s="4">
        <v>564.48</v>
      </c>
      <c r="J24" s="4">
        <v>185.4</v>
      </c>
      <c r="K24" s="4">
        <v>17.64</v>
      </c>
      <c r="L24" s="21">
        <v>1128.96</v>
      </c>
      <c r="M24" s="21">
        <v>370.8</v>
      </c>
      <c r="N24" s="21">
        <v>35.28</v>
      </c>
      <c r="O24" s="18">
        <v>1535.04</v>
      </c>
      <c r="P24" s="10" t="s">
        <v>36</v>
      </c>
    </row>
    <row r="25" ht="30" customHeight="1" spans="1:16">
      <c r="A25" s="3">
        <v>23</v>
      </c>
      <c r="B25" s="11" t="s">
        <v>80</v>
      </c>
      <c r="C25" s="4" t="s">
        <v>18</v>
      </c>
      <c r="D25" s="4">
        <v>23</v>
      </c>
      <c r="E25" s="10" t="s">
        <v>74</v>
      </c>
      <c r="F25" s="8" t="s">
        <v>81</v>
      </c>
      <c r="G25" s="4" t="s">
        <v>82</v>
      </c>
      <c r="H25" s="4" t="s">
        <v>22</v>
      </c>
      <c r="I25" s="4">
        <v>564.48</v>
      </c>
      <c r="J25" s="4">
        <v>185.4</v>
      </c>
      <c r="K25" s="4">
        <v>17.64</v>
      </c>
      <c r="L25" s="3">
        <v>1693.44</v>
      </c>
      <c r="M25" s="3">
        <v>556.2</v>
      </c>
      <c r="N25" s="3">
        <v>52.92</v>
      </c>
      <c r="O25" s="18">
        <v>2302.56</v>
      </c>
      <c r="P25" s="10" t="s">
        <v>36</v>
      </c>
    </row>
    <row r="26" ht="30" customHeight="1" spans="1:16">
      <c r="A26" s="3">
        <v>24</v>
      </c>
      <c r="B26" s="11" t="s">
        <v>83</v>
      </c>
      <c r="C26" s="4" t="s">
        <v>18</v>
      </c>
      <c r="D26" s="4">
        <v>23</v>
      </c>
      <c r="E26" s="10" t="s">
        <v>74</v>
      </c>
      <c r="F26" s="8" t="s">
        <v>84</v>
      </c>
      <c r="G26" s="4" t="s">
        <v>82</v>
      </c>
      <c r="H26" s="4" t="s">
        <v>22</v>
      </c>
      <c r="I26" s="4">
        <v>564.48</v>
      </c>
      <c r="J26" s="4">
        <v>185.4</v>
      </c>
      <c r="K26" s="4">
        <v>17.64</v>
      </c>
      <c r="L26" s="3">
        <v>1693.44</v>
      </c>
      <c r="M26" s="3">
        <v>556.2</v>
      </c>
      <c r="N26" s="3">
        <v>52.92</v>
      </c>
      <c r="O26" s="18">
        <v>2302.56</v>
      </c>
      <c r="P26" s="10" t="s">
        <v>36</v>
      </c>
    </row>
    <row r="27" ht="30" customHeight="1" spans="1:16">
      <c r="A27" s="3">
        <v>25</v>
      </c>
      <c r="B27" s="4" t="s">
        <v>85</v>
      </c>
      <c r="C27" s="4" t="s">
        <v>18</v>
      </c>
      <c r="D27" s="4">
        <v>22</v>
      </c>
      <c r="E27" s="10" t="s">
        <v>74</v>
      </c>
      <c r="F27" s="8" t="s">
        <v>86</v>
      </c>
      <c r="G27" s="4" t="s">
        <v>82</v>
      </c>
      <c r="H27" s="4" t="s">
        <v>22</v>
      </c>
      <c r="I27" s="4">
        <v>564.48</v>
      </c>
      <c r="J27" s="4">
        <v>185.4</v>
      </c>
      <c r="K27" s="4">
        <v>17.64</v>
      </c>
      <c r="L27" s="3">
        <v>1693.44</v>
      </c>
      <c r="M27" s="3">
        <v>556.2</v>
      </c>
      <c r="N27" s="3">
        <v>52.92</v>
      </c>
      <c r="O27" s="18">
        <v>2302.56</v>
      </c>
      <c r="P27" s="10" t="s">
        <v>36</v>
      </c>
    </row>
    <row r="28" ht="30" customHeight="1" spans="1:16">
      <c r="A28" s="3">
        <v>26</v>
      </c>
      <c r="B28" s="4" t="s">
        <v>87</v>
      </c>
      <c r="C28" s="4" t="s">
        <v>18</v>
      </c>
      <c r="D28" s="4">
        <v>23</v>
      </c>
      <c r="E28" s="10" t="s">
        <v>74</v>
      </c>
      <c r="F28" s="8" t="s">
        <v>88</v>
      </c>
      <c r="G28" s="4" t="s">
        <v>82</v>
      </c>
      <c r="H28" s="4" t="s">
        <v>22</v>
      </c>
      <c r="I28" s="4">
        <v>564.48</v>
      </c>
      <c r="J28" s="4">
        <v>185.4</v>
      </c>
      <c r="K28" s="4">
        <v>17.64</v>
      </c>
      <c r="L28" s="3">
        <v>1693.44</v>
      </c>
      <c r="M28" s="3">
        <v>556.2</v>
      </c>
      <c r="N28" s="3">
        <v>52.92</v>
      </c>
      <c r="O28" s="18">
        <v>2302.56</v>
      </c>
      <c r="P28" s="10" t="s">
        <v>36</v>
      </c>
    </row>
    <row r="29" ht="30" customHeight="1" spans="1:16">
      <c r="A29" s="3">
        <v>27</v>
      </c>
      <c r="B29" s="4" t="s">
        <v>89</v>
      </c>
      <c r="C29" s="4" t="s">
        <v>18</v>
      </c>
      <c r="D29" s="4">
        <v>22</v>
      </c>
      <c r="E29" s="10" t="s">
        <v>74</v>
      </c>
      <c r="F29" s="8" t="s">
        <v>90</v>
      </c>
      <c r="G29" s="4" t="s">
        <v>82</v>
      </c>
      <c r="H29" s="4" t="s">
        <v>22</v>
      </c>
      <c r="I29" s="4">
        <v>564.48</v>
      </c>
      <c r="J29" s="4">
        <v>185.4</v>
      </c>
      <c r="K29" s="4">
        <v>17.64</v>
      </c>
      <c r="L29" s="3">
        <v>1693.44</v>
      </c>
      <c r="M29" s="3">
        <v>556.2</v>
      </c>
      <c r="N29" s="3">
        <v>52.92</v>
      </c>
      <c r="O29" s="18">
        <v>2302.56</v>
      </c>
      <c r="P29" s="10" t="s">
        <v>36</v>
      </c>
    </row>
    <row r="30" ht="30" customHeight="1" spans="1:16">
      <c r="A30" s="3">
        <v>28</v>
      </c>
      <c r="B30" s="4" t="s">
        <v>91</v>
      </c>
      <c r="C30" s="4" t="s">
        <v>25</v>
      </c>
      <c r="D30" s="4">
        <v>24</v>
      </c>
      <c r="E30" s="10" t="s">
        <v>74</v>
      </c>
      <c r="F30" s="8" t="s">
        <v>92</v>
      </c>
      <c r="G30" s="4" t="s">
        <v>82</v>
      </c>
      <c r="H30" s="4" t="s">
        <v>22</v>
      </c>
      <c r="I30" s="4">
        <v>564.48</v>
      </c>
      <c r="J30" s="4">
        <v>185.4</v>
      </c>
      <c r="K30" s="4">
        <v>17.64</v>
      </c>
      <c r="L30" s="3">
        <v>1693.44</v>
      </c>
      <c r="M30" s="3">
        <v>556.2</v>
      </c>
      <c r="N30" s="3">
        <v>52.92</v>
      </c>
      <c r="O30" s="18">
        <v>2302.56</v>
      </c>
      <c r="P30" s="10" t="s">
        <v>36</v>
      </c>
    </row>
    <row r="31" ht="30" customHeight="1" spans="1:16">
      <c r="A31" s="3">
        <v>29</v>
      </c>
      <c r="B31" s="4" t="s">
        <v>93</v>
      </c>
      <c r="C31" s="12" t="s">
        <v>18</v>
      </c>
      <c r="D31" s="10">
        <v>21</v>
      </c>
      <c r="E31" s="9" t="s">
        <v>94</v>
      </c>
      <c r="F31" s="8" t="s">
        <v>95</v>
      </c>
      <c r="G31" s="4" t="s">
        <v>96</v>
      </c>
      <c r="H31" s="4" t="s">
        <v>22</v>
      </c>
      <c r="I31" s="3">
        <v>564.48</v>
      </c>
      <c r="J31" s="3">
        <v>188.88</v>
      </c>
      <c r="K31" s="3">
        <v>0</v>
      </c>
      <c r="L31" s="3">
        <v>1693.44</v>
      </c>
      <c r="M31" s="3">
        <v>566.64</v>
      </c>
      <c r="N31" s="3">
        <v>0</v>
      </c>
      <c r="O31" s="18">
        <v>2260.08</v>
      </c>
      <c r="P31" s="3" t="s">
        <v>36</v>
      </c>
    </row>
    <row r="32" ht="30" customHeight="1" spans="1:16">
      <c r="A32" s="3">
        <v>30</v>
      </c>
      <c r="B32" s="4" t="s">
        <v>97</v>
      </c>
      <c r="C32" s="12" t="s">
        <v>25</v>
      </c>
      <c r="D32" s="10"/>
      <c r="E32" s="9" t="s">
        <v>94</v>
      </c>
      <c r="F32" s="8" t="s">
        <v>98</v>
      </c>
      <c r="G32" s="3" t="s">
        <v>99</v>
      </c>
      <c r="H32" s="4" t="s">
        <v>22</v>
      </c>
      <c r="I32" s="3">
        <v>564.48</v>
      </c>
      <c r="J32" s="3">
        <v>188.88</v>
      </c>
      <c r="K32" s="3">
        <v>0</v>
      </c>
      <c r="L32" s="3">
        <v>1693.44</v>
      </c>
      <c r="M32" s="3">
        <v>566.64</v>
      </c>
      <c r="N32" s="3">
        <v>0</v>
      </c>
      <c r="O32" s="18">
        <v>2260.08</v>
      </c>
      <c r="P32" s="3" t="s">
        <v>36</v>
      </c>
    </row>
    <row r="33" ht="30" customHeight="1" spans="1:16">
      <c r="A33" s="3">
        <v>31</v>
      </c>
      <c r="B33" s="13" t="s">
        <v>100</v>
      </c>
      <c r="C33" s="13" t="s">
        <v>25</v>
      </c>
      <c r="D33" s="13">
        <v>23</v>
      </c>
      <c r="E33" s="10" t="s">
        <v>101</v>
      </c>
      <c r="F33" s="8" t="s">
        <v>102</v>
      </c>
      <c r="G33" s="14" t="s">
        <v>103</v>
      </c>
      <c r="H33" s="4" t="s">
        <v>22</v>
      </c>
      <c r="I33" s="18">
        <v>564.48</v>
      </c>
      <c r="J33" s="18">
        <v>188.88</v>
      </c>
      <c r="K33" s="18">
        <v>17.64</v>
      </c>
      <c r="L33" s="18">
        <v>564.48</v>
      </c>
      <c r="M33" s="18">
        <v>188.88</v>
      </c>
      <c r="N33" s="18">
        <v>17.64</v>
      </c>
      <c r="O33" s="18">
        <v>771</v>
      </c>
      <c r="P33" s="3" t="s">
        <v>36</v>
      </c>
    </row>
    <row r="34" ht="30" customHeight="1" spans="1:16">
      <c r="A34" s="3">
        <v>32</v>
      </c>
      <c r="B34" s="13" t="s">
        <v>104</v>
      </c>
      <c r="C34" s="13" t="s">
        <v>18</v>
      </c>
      <c r="D34" s="13">
        <v>23</v>
      </c>
      <c r="E34" s="10" t="s">
        <v>101</v>
      </c>
      <c r="F34" s="8" t="s">
        <v>105</v>
      </c>
      <c r="G34" s="13" t="s">
        <v>106</v>
      </c>
      <c r="H34" s="4" t="s">
        <v>22</v>
      </c>
      <c r="I34" s="18">
        <v>564.48</v>
      </c>
      <c r="J34" s="18">
        <v>188.88</v>
      </c>
      <c r="K34" s="18">
        <v>17.64</v>
      </c>
      <c r="L34" s="18">
        <v>564.48</v>
      </c>
      <c r="M34" s="18">
        <v>188.88</v>
      </c>
      <c r="N34" s="18">
        <v>17.64</v>
      </c>
      <c r="O34" s="18">
        <v>771</v>
      </c>
      <c r="P34" s="3" t="s">
        <v>36</v>
      </c>
    </row>
    <row r="35" ht="30" customHeight="1" spans="1:16">
      <c r="A35" s="3">
        <v>33</v>
      </c>
      <c r="B35" s="13" t="s">
        <v>107</v>
      </c>
      <c r="C35" s="14" t="s">
        <v>25</v>
      </c>
      <c r="D35" s="13">
        <v>24</v>
      </c>
      <c r="E35" s="10" t="s">
        <v>101</v>
      </c>
      <c r="F35" s="8" t="s">
        <v>108</v>
      </c>
      <c r="G35" s="14" t="s">
        <v>109</v>
      </c>
      <c r="H35" s="4" t="s">
        <v>22</v>
      </c>
      <c r="I35" s="18">
        <v>564.48</v>
      </c>
      <c r="J35" s="18">
        <v>188.88</v>
      </c>
      <c r="K35" s="18">
        <v>17.64</v>
      </c>
      <c r="L35" s="3">
        <v>1133.28</v>
      </c>
      <c r="M35" s="3">
        <v>377.76</v>
      </c>
      <c r="N35" s="3">
        <v>35.28</v>
      </c>
      <c r="O35" s="18">
        <v>1542</v>
      </c>
      <c r="P35" s="3" t="s">
        <v>36</v>
      </c>
    </row>
    <row r="36" ht="30" customHeight="1" spans="1:16">
      <c r="A36" s="3">
        <v>34</v>
      </c>
      <c r="B36" s="13" t="s">
        <v>110</v>
      </c>
      <c r="C36" s="14" t="s">
        <v>25</v>
      </c>
      <c r="D36" s="13">
        <v>24</v>
      </c>
      <c r="E36" s="10" t="s">
        <v>101</v>
      </c>
      <c r="F36" s="8" t="s">
        <v>111</v>
      </c>
      <c r="G36" s="14" t="s">
        <v>109</v>
      </c>
      <c r="H36" s="4" t="s">
        <v>22</v>
      </c>
      <c r="I36" s="18">
        <v>564.48</v>
      </c>
      <c r="J36" s="18">
        <v>188.88</v>
      </c>
      <c r="K36" s="18">
        <v>17.64</v>
      </c>
      <c r="L36" s="3">
        <v>1133.28</v>
      </c>
      <c r="M36" s="3">
        <v>377.76</v>
      </c>
      <c r="N36" s="3">
        <v>35.28</v>
      </c>
      <c r="O36" s="18">
        <v>1542</v>
      </c>
      <c r="P36" s="3" t="s">
        <v>36</v>
      </c>
    </row>
    <row r="37" ht="30" customHeight="1" spans="1:16">
      <c r="A37" s="3">
        <v>35</v>
      </c>
      <c r="B37" s="14" t="s">
        <v>112</v>
      </c>
      <c r="C37" s="14" t="s">
        <v>25</v>
      </c>
      <c r="D37" s="13">
        <v>27</v>
      </c>
      <c r="E37" s="10" t="s">
        <v>101</v>
      </c>
      <c r="F37" s="8" t="s">
        <v>113</v>
      </c>
      <c r="G37" s="14" t="s">
        <v>114</v>
      </c>
      <c r="H37" s="4" t="s">
        <v>22</v>
      </c>
      <c r="I37" s="18">
        <v>564.48</v>
      </c>
      <c r="J37" s="18">
        <v>188.88</v>
      </c>
      <c r="K37" s="18">
        <v>17.64</v>
      </c>
      <c r="L37" s="3">
        <v>1133.28</v>
      </c>
      <c r="M37" s="3">
        <v>377.76</v>
      </c>
      <c r="N37" s="3">
        <v>35.28</v>
      </c>
      <c r="O37" s="18">
        <v>1542</v>
      </c>
      <c r="P37" s="3" t="s">
        <v>36</v>
      </c>
    </row>
    <row r="38" ht="30" customHeight="1" spans="1:16">
      <c r="A38" s="3">
        <v>36</v>
      </c>
      <c r="B38" s="14" t="s">
        <v>115</v>
      </c>
      <c r="C38" s="14" t="s">
        <v>25</v>
      </c>
      <c r="D38" s="13">
        <v>24</v>
      </c>
      <c r="E38" s="10" t="s">
        <v>101</v>
      </c>
      <c r="F38" s="8" t="s">
        <v>116</v>
      </c>
      <c r="G38" s="14" t="s">
        <v>117</v>
      </c>
      <c r="H38" s="4" t="s">
        <v>22</v>
      </c>
      <c r="I38" s="18">
        <v>564.48</v>
      </c>
      <c r="J38" s="18">
        <v>188.88</v>
      </c>
      <c r="K38" s="18">
        <v>17.64</v>
      </c>
      <c r="L38" s="3">
        <v>1133.28</v>
      </c>
      <c r="M38" s="3">
        <v>377.76</v>
      </c>
      <c r="N38" s="3">
        <v>35.28</v>
      </c>
      <c r="O38" s="18">
        <v>1542</v>
      </c>
      <c r="P38" s="3" t="s">
        <v>36</v>
      </c>
    </row>
    <row r="39" ht="30" customHeight="1" spans="1:16">
      <c r="A39" s="3">
        <v>37</v>
      </c>
      <c r="B39" s="13" t="s">
        <v>118</v>
      </c>
      <c r="C39" s="14" t="s">
        <v>25</v>
      </c>
      <c r="D39" s="13">
        <v>24</v>
      </c>
      <c r="E39" s="10" t="s">
        <v>101</v>
      </c>
      <c r="F39" s="8" t="s">
        <v>119</v>
      </c>
      <c r="G39" s="14" t="s">
        <v>120</v>
      </c>
      <c r="H39" s="4" t="s">
        <v>22</v>
      </c>
      <c r="I39" s="18">
        <v>564.48</v>
      </c>
      <c r="J39" s="18">
        <v>188.88</v>
      </c>
      <c r="K39" s="18">
        <v>17.64</v>
      </c>
      <c r="L39" s="18">
        <v>564.48</v>
      </c>
      <c r="M39" s="18">
        <v>188.88</v>
      </c>
      <c r="N39" s="18">
        <v>17.64</v>
      </c>
      <c r="O39" s="18">
        <f>L39+M39+N39</f>
        <v>771</v>
      </c>
      <c r="P39" s="3" t="s">
        <v>36</v>
      </c>
    </row>
    <row r="40" spans="1: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>
        <f>SUM(O3:O39)</f>
        <v>75448.98</v>
      </c>
    </row>
    <row r="41" spans="15:15">
      <c r="O41" s="22"/>
    </row>
  </sheetData>
  <mergeCells count="1">
    <mergeCell ref="A1:P1"/>
  </mergeCells>
  <conditionalFormatting sqref="B34">
    <cfRule type="duplicateValues" dxfId="0" priority="2"/>
  </conditionalFormatting>
  <conditionalFormatting sqref="B38">
    <cfRule type="duplicateValues" dxfId="0" priority="1"/>
  </conditionalFormatting>
  <pageMargins left="0.393055555555556" right="0.393055555555556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子非鱼</cp:lastModifiedBy>
  <dcterms:created xsi:type="dcterms:W3CDTF">2023-04-24T08:17:00Z</dcterms:created>
  <dcterms:modified xsi:type="dcterms:W3CDTF">2023-06-21T03:26:10Z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08CA73046C7E41989B3D8BAFA5B7DB3C_13</vt:lpwstr>
  </property>
  <property fmtid="{D5CDD505-2E9C-101B-9397-08002B2CF9AE}" pid="3" name="KSOProductBuildVer">
    <vt:lpwstr>2052-11.1.0.14309</vt:lpwstr>
  </property>
</Properties>
</file>