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<sst xmlns="http://schemas.openxmlformats.org/spreadsheetml/2006/main" count="25" uniqueCount="25">
  <si>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弋阳县2024年6月经济困难的老年人养老服务补贴发放汇总表</t>
  </si>
  <si>
    <t>所属乡镇</t>
  </si>
  <si>
    <t>发放总人数</t>
  </si>
  <si>
    <t>发放总金额(元）</t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</si>
  <si>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</si>
  <si>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</si>
  <si>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</si>
  <si>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</si>
  <si>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</si>
  <si>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</si>
  <si>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</si>
  <si>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</si>
  <si>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</si>
  <si>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</si>
  <si>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</si>
  <si>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</si>
  <si>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</si>
  <si>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</si>
  <si>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</si>
  <si>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</si>
  <si>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</si>
  <si>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</si>
  <si>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</si>
  <si>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 xml:space="preserve">制表人：                        审核人：                                          分管领导、分管财务领导：              </t>
  </si>
  <si>
    <t>弋阳县民政局             弋阳农商银行            1653401262206020010012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</si>
</sst>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  <numFmt numFmtId="41" formatCode="_ * #,##0_ ;_ * \-#,##0_ ;_ * &quot;-&quot;_ ;_ @_ 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Border="1" applyAlignment="1"/>
    <xf numFmtId="177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D25" sqref="D25"/>
    </sheetView>
  </sheetViews>
  <sheetFormatPr defaultColWidth="9" defaultRowHeight="13.5" outlineLevelCol="6"/>
  <cols>
    <col min="1" max="1" width="24.75" style="3" customWidth="1"/>
    <col min="2" max="2" width="31" style="1" customWidth="1"/>
    <col min="3" max="3" width="27" style="1" customWidth="1"/>
    <col min="4" max="4" width="41.875" style="1" customWidth="1"/>
    <col min="5" max="5" width="9" style="1"/>
    <col min="6" max="6" width="9" style="3"/>
    <col min="7" max="7" width="13.5" style="3" customWidth="1"/>
    <col min="8" max="16384" width="9" style="1"/>
  </cols>
  <sheetData>
    <row r="1" ht="39" customHeight="1" spans="1:4">
      <c r="A1" s="4" t="s">
        <v>0</v>
      </c>
      <c r="B1" s="4"/>
      <c r="C1" s="4"/>
      <c r="D1" s="4"/>
    </row>
    <row r="2" ht="26" customHeight="1" spans="1:7">
      <c r="A2" s="5" t="s">
        <v>1</v>
      </c>
      <c r="B2" s="6" t="s">
        <v>2</v>
      </c>
      <c r="C2" s="7" t="s">
        <v>3</v>
      </c>
      <c r="D2" s="7" t="s">
        <v>4</v>
      </c>
      <c r="F2" s="8"/>
      <c r="G2" s="9"/>
    </row>
    <row r="3" s="1" customFormat="1" ht="18" customHeight="1" spans="1:7">
      <c r="A3" s="10" t="s">
        <v>5</v>
      </c>
      <c r="B3" s="11">
        <v>295</v>
      </c>
      <c r="C3" s="11">
        <f>B3*50</f>
        <v>14750</v>
      </c>
      <c r="D3" s="11"/>
      <c r="F3" s="12"/>
      <c r="G3" s="9"/>
    </row>
    <row r="4" s="1" customFormat="1" ht="18" customHeight="1" spans="1:7">
      <c r="A4" s="10" t="s">
        <v>6</v>
      </c>
      <c r="B4" s="11">
        <v>175</v>
      </c>
      <c r="C4" s="11">
        <f t="shared" ref="C4:C19" si="0">B4*50</f>
        <v>8750</v>
      </c>
      <c r="D4" s="11"/>
      <c r="F4" s="12"/>
      <c r="G4" s="9"/>
    </row>
    <row r="5" s="1" customFormat="1" ht="18" customHeight="1" spans="1:7">
      <c r="A5" s="10" t="s">
        <v>7</v>
      </c>
      <c r="B5" s="11">
        <v>169</v>
      </c>
      <c r="C5" s="11">
        <f t="shared" si="0"/>
        <v>8450</v>
      </c>
      <c r="D5" s="11"/>
      <c r="F5" s="12"/>
      <c r="G5" s="9"/>
    </row>
    <row r="6" s="1" customFormat="1" ht="18" customHeight="1" spans="1:7">
      <c r="A6" s="13" t="s">
        <v>8</v>
      </c>
      <c r="B6" s="11">
        <v>299</v>
      </c>
      <c r="C6" s="11">
        <f t="shared" si="0"/>
        <v>14950</v>
      </c>
      <c r="D6" s="11"/>
      <c r="F6" s="14"/>
      <c r="G6" s="9"/>
    </row>
    <row r="7" s="1" customFormat="1" ht="18" customHeight="1" spans="1:7">
      <c r="A7" s="13" t="s">
        <v>9</v>
      </c>
      <c r="B7" s="11">
        <v>305</v>
      </c>
      <c r="C7" s="11">
        <f t="shared" si="0"/>
        <v>15250</v>
      </c>
      <c r="D7" s="11"/>
      <c r="F7" s="14"/>
      <c r="G7" s="9"/>
    </row>
    <row r="8" s="1" customFormat="1" ht="18" customHeight="1" spans="1:7">
      <c r="A8" s="13" t="s">
        <v>10</v>
      </c>
      <c r="B8" s="11">
        <v>53</v>
      </c>
      <c r="C8" s="11">
        <f t="shared" si="0"/>
        <v>2650</v>
      </c>
      <c r="D8" s="11"/>
      <c r="F8" s="14"/>
      <c r="G8" s="9"/>
    </row>
    <row r="9" s="1" customFormat="1" ht="20" customHeight="1" spans="1:7">
      <c r="A9" s="13" t="s">
        <v>11</v>
      </c>
      <c r="B9" s="11">
        <v>197</v>
      </c>
      <c r="C9" s="11">
        <f t="shared" si="0"/>
        <v>9850</v>
      </c>
      <c r="D9" s="11"/>
      <c r="F9" s="14"/>
      <c r="G9" s="9"/>
    </row>
    <row r="10" s="1" customFormat="1" ht="18" customHeight="1" spans="1:7">
      <c r="A10" s="13" t="s">
        <v>12</v>
      </c>
      <c r="B10" s="11">
        <v>378</v>
      </c>
      <c r="C10" s="11">
        <f t="shared" si="0"/>
        <v>18900</v>
      </c>
      <c r="D10" s="11"/>
      <c r="F10" s="14"/>
      <c r="G10" s="9"/>
    </row>
    <row r="11" s="1" customFormat="1" ht="18" customHeight="1" spans="1:7">
      <c r="A11" s="13" t="s">
        <v>13</v>
      </c>
      <c r="B11" s="11">
        <v>327</v>
      </c>
      <c r="C11" s="11">
        <f t="shared" si="0"/>
        <v>16350</v>
      </c>
      <c r="D11" s="11"/>
      <c r="F11" s="14"/>
      <c r="G11" s="9"/>
    </row>
    <row r="12" s="1" customFormat="1" ht="18" customHeight="1" spans="1:7">
      <c r="A12" s="13" t="s">
        <v>14</v>
      </c>
      <c r="B12" s="11">
        <v>187</v>
      </c>
      <c r="C12" s="11">
        <f t="shared" si="0"/>
        <v>9350</v>
      </c>
      <c r="D12" s="11"/>
      <c r="F12" s="14"/>
      <c r="G12" s="9"/>
    </row>
    <row r="13" s="1" customFormat="1" ht="18" customHeight="1" spans="1:7">
      <c r="A13" s="10" t="s">
        <v>15</v>
      </c>
      <c r="B13" s="11">
        <v>36</v>
      </c>
      <c r="C13" s="11">
        <f t="shared" si="0"/>
        <v>1800</v>
      </c>
      <c r="D13" s="11"/>
      <c r="F13" s="12"/>
      <c r="G13" s="9"/>
    </row>
    <row r="14" s="1" customFormat="1" ht="18" customHeight="1" spans="1:7">
      <c r="A14" s="10" t="s">
        <v>16</v>
      </c>
      <c r="B14" s="11">
        <v>241</v>
      </c>
      <c r="C14" s="11">
        <f t="shared" si="0"/>
        <v>12050</v>
      </c>
      <c r="D14" s="11"/>
      <c r="F14" s="12"/>
      <c r="G14" s="9"/>
    </row>
    <row r="15" s="1" customFormat="1" ht="18" customHeight="1" spans="1:7">
      <c r="A15" s="10" t="s">
        <v>17</v>
      </c>
      <c r="B15" s="11">
        <v>51</v>
      </c>
      <c r="C15" s="11">
        <f t="shared" si="0"/>
        <v>2550</v>
      </c>
      <c r="D15" s="11"/>
      <c r="F15" s="12"/>
      <c r="G15" s="9"/>
    </row>
    <row r="16" s="1" customFormat="1" ht="18" customHeight="1" spans="1:7">
      <c r="A16" s="10" t="s">
        <v>18</v>
      </c>
      <c r="B16" s="11">
        <v>215</v>
      </c>
      <c r="C16" s="11">
        <f t="shared" si="0"/>
        <v>10750</v>
      </c>
      <c r="D16" s="11"/>
      <c r="F16" s="12"/>
      <c r="G16" s="9"/>
    </row>
    <row r="17" s="1" customFormat="1" ht="18" customHeight="1" spans="1:7">
      <c r="A17" s="10" t="s">
        <v>19</v>
      </c>
      <c r="B17" s="11">
        <v>147</v>
      </c>
      <c r="C17" s="11">
        <f t="shared" si="0"/>
        <v>7350</v>
      </c>
      <c r="D17" s="11"/>
      <c r="F17" s="12"/>
      <c r="G17" s="9"/>
    </row>
    <row r="18" s="2" customFormat="1" ht="18" customHeight="1" spans="1:7">
      <c r="A18" s="10" t="s">
        <v>20</v>
      </c>
      <c r="B18" s="11">
        <v>491</v>
      </c>
      <c r="C18" s="11">
        <f t="shared" si="0"/>
        <v>24550</v>
      </c>
      <c r="D18" s="11"/>
      <c r="F18" s="12"/>
      <c r="G18" s="9"/>
    </row>
    <row r="19" s="1" customFormat="1" ht="18" customHeight="1" spans="1:7">
      <c r="A19" s="10" t="s">
        <v>21</v>
      </c>
      <c r="B19" s="11">
        <v>283</v>
      </c>
      <c r="C19" s="11">
        <f t="shared" si="0"/>
        <v>14150</v>
      </c>
      <c r="D19" s="11"/>
      <c r="F19" s="12"/>
      <c r="G19" s="9"/>
    </row>
    <row r="20" s="1" customFormat="1" ht="18" customHeight="1" spans="1:7">
      <c r="A20" s="15" t="s">
        <v>22</v>
      </c>
      <c r="B20" s="11">
        <f>SUM(B3:B19)</f>
        <v>3849</v>
      </c>
      <c r="C20" s="11">
        <f>SUM(C3:C19)</f>
        <v>192450</v>
      </c>
      <c r="D20" s="11"/>
      <c r="F20" s="16"/>
      <c r="G20" s="9"/>
    </row>
    <row r="21" s="1" customFormat="1" ht="10" customHeight="1" spans="1:7">
      <c r="A21" s="16"/>
      <c r="B21" s="9"/>
      <c r="C21" s="9"/>
      <c r="D21" s="3"/>
      <c r="F21" s="9"/>
      <c r="G21" s="9"/>
    </row>
    <row r="22" s="1" customFormat="1" ht="23" customHeight="1" spans="1:7">
      <c r="A22" s="17" t="s">
        <v>23</v>
      </c>
      <c r="B22" s="18"/>
      <c r="C22" s="18"/>
      <c r="F22" s="9"/>
      <c r="G22" s="9"/>
    </row>
    <row r="23" ht="22" customHeight="1" spans="1:7">
      <c r="A23" s="19" t="s">
        <v>24</v>
      </c>
      <c r="B23" s="19"/>
      <c r="C23" s="19"/>
      <c r="D23" s="19"/>
      <c r="F23" s="9"/>
      <c r="G23" s="9"/>
    </row>
    <row r="24" spans="2:7">
      <c r="B24" s="20"/>
      <c r="C24" s="20"/>
      <c r="F24" s="9"/>
      <c r="G24" s="9"/>
    </row>
    <row r="25" spans="4:7">
      <c r="D25" s="21">
        <v>45462</v>
      </c>
      <c r="F25" s="9"/>
      <c r="G25" s="9"/>
    </row>
  </sheetData>
  <mergeCells count="2">
    <mergeCell ref="A1:D1"/>
    <mergeCell ref="A23:D23"/>
  </mergeCells>
  <pageMargins left="0.904861111111111" right="0.984027777777778" top="0.786805555555556" bottom="0.786805555555556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2022-05-19T18:32:00Z</dcterms:created>
  <dcterms:modified xsi:type="dcterms:W3CDTF">2024-06-18T01:50:03Z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9D86148ED5E74A1592D8052F41DC5462</vt:lpwstr>
  </property>
  <property fmtid="{D5CDD505-2E9C-101B-9397-08002B2CF9AE}" pid="3" name="KSOProductBuildVer">
    <vt:lpwstr>2052-11.8.2.10912</vt:lpwstr>
  </property>
</Properties>
</file>