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<sst xmlns="http://schemas.openxmlformats.org/spreadsheetml/2006/main" count="207" uniqueCount="72">
  <si>
    <t>弋阳县2024年第二批巩固拓展脱贫攻坚成果同乡村振兴有效衔接产业帮扶项目计划表</t>
  </si>
  <si>
    <t>序号</t>
  </si>
  <si>
    <t>项目类别</t>
  </si>
  <si>
    <t>项目名称</t>
  </si>
  <si>
    <t>项目单位</t>
  </si>
  <si>
    <t>是否重点村</t>
  </si>
  <si>
    <t>资金规模（万元）</t>
  </si>
  <si>
    <t>绩效目标</t>
  </si>
  <si>
    <t>联农带农机制</t>
  </si>
  <si>
    <t>责任单位</t>
  </si>
  <si>
    <t>实施地点</t>
  </si>
  <si>
    <t>主管部门</t>
  </si>
  <si>
    <t>备注</t>
  </si>
  <si>
    <t>总计</t>
  </si>
  <si>
    <t>衔接资金</t>
  </si>
  <si>
    <t>其他资金</t>
  </si>
  <si>
    <t>产出指标</t>
  </si>
  <si>
    <t>效益指标</t>
  </si>
  <si>
    <t>受益对象满意度</t>
  </si>
  <si>
    <t>数量指标</t>
  </si>
  <si>
    <t>质量指标</t>
  </si>
  <si>
    <t>时效指标</t>
  </si>
  <si>
    <t>成本指标</t>
  </si>
  <si>
    <t>经济及社会效益</t>
  </si>
  <si>
    <t>生态效益</t>
  </si>
  <si>
    <t>可持续影响</t>
  </si>
  <si>
    <t>农产品加工</t>
  </si>
  <si>
    <t>弋阳县农产品加工园</t>
  </si>
  <si>
    <t>漆工镇程家村</t>
  </si>
  <si>
    <t>十四五县定重点村（十三五脱贫村）</t>
  </si>
  <si>
    <t>入股建设葛河之心农产品加工园14000余平米农产品加工基地项目</t>
  </si>
  <si>
    <t>项目合格率100%</t>
  </si>
  <si>
    <t>项目完成率100%</t>
  </si>
  <si>
    <t>统一建设约2200元/平方米</t>
  </si>
  <si>
    <t>建设农产品加工基地，吸纳企业入驻进行农产品加工，以租金收益、就业务工、生产等多种形式发展村集体经济带动48户脱贫户和监测户户均增收400元，持续壮大村集体经济。</t>
  </si>
  <si>
    <t>/</t>
  </si>
  <si>
    <t>长期</t>
  </si>
  <si>
    <t>务工、村集体经济带动脱贫户和监测对象</t>
  </si>
  <si>
    <t>漆工镇</t>
  </si>
  <si>
    <t>葛溪乡王家村</t>
  </si>
  <si>
    <t>农业农村局</t>
  </si>
  <si>
    <t>港口镇东源村</t>
  </si>
  <si>
    <t>统一建设约2200元/平米</t>
  </si>
  <si>
    <t>建设农产品加工基地，吸纳企业入驻进行农产品加工，以租金收益、就业务工、生产等多种形式发展村集体经济带动40余户脱贫户，户均增收380余元，持续壮大村集体经济。</t>
  </si>
  <si>
    <t>港口镇</t>
  </si>
  <si>
    <t>港口镇上坑村</t>
  </si>
  <si>
    <t>建设农产品加工基地，吸纳企业入驻进行农产品加工，以租金收益、就业务工、生产等多种形式发展村集体经济带动50余户脱贫户，户均增收330余元，持续壮大村集体经济。</t>
  </si>
  <si>
    <t>曹溪镇程畈村</t>
  </si>
  <si>
    <t>建设农产品加工基地，吸纳企业入驻进行农产品加工，以租金收益、就业务工、生产等多种形式发展村集体经济。受益建档立卡脱贫户和监测对象50余户，带动脱贫户和监测对象户均增收约220元。</t>
  </si>
  <si>
    <t>曹溪镇</t>
  </si>
  <si>
    <t>圭峰镇宝石村</t>
  </si>
  <si>
    <t>受益建档立卡脱贫户和监测对象30余户，带动脱贫户和监测对象户均增收约900元</t>
  </si>
  <si>
    <t>圭峰镇</t>
  </si>
  <si>
    <t>圭峰镇罗家村</t>
  </si>
  <si>
    <t>朱坑镇米岭村</t>
  </si>
  <si>
    <t>建设农产品加工园，预计带动30户脱贫户及监测对象户均增收600元</t>
  </si>
  <si>
    <t>朱坑镇</t>
  </si>
  <si>
    <t>葛溪乡雷兰村</t>
  </si>
  <si>
    <t>建设农产品加工基地，吸纳企业入驻进行农产品加工，以租金收益、就业务工、生产等多种形式发展村集体经济带动20户脱贫户和监测户户均增收350元，持续壮大村集体经济。</t>
  </si>
  <si>
    <t>葛溪乡</t>
  </si>
  <si>
    <t>清湖乡清湖村</t>
  </si>
  <si>
    <t>预计带动30余户脱贫户和监测户，每户增收500元，持续壮大村集体经济。</t>
  </si>
  <si>
    <t>清湖乡</t>
  </si>
  <si>
    <t>中畈乡下范村</t>
  </si>
  <si>
    <t>受益建档立卡脱贫户和监测对象45余户，带动脱贫户和监测对象户均增收约400元</t>
  </si>
  <si>
    <t>中畈乡</t>
  </si>
  <si>
    <t>中畈乡汉墩村</t>
  </si>
  <si>
    <t>受益建档立卡脱贫户和监测对象71余户，带动脱贫户和监测对象户均增收约200元</t>
  </si>
  <si>
    <t>三县岭镇程桥村</t>
  </si>
  <si>
    <t>建设农产品加工基地，吸纳企业入驻进行农产品加工，以租金收益、就业务工、生产等多种形式发展村集体经济带动20户脱贫户和监测户户均增收300元以上，持续壮大村集体经济。</t>
  </si>
  <si>
    <t>三县岭镇</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</si>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</sst>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7">
    <font>
      <sz val="11"/>
      <color theme="1"/>
      <name val="宋体"/>
      <charset val="134"/>
      <scheme val="minor"/>
    </font>
    <font>
      <sz val="12"/>
      <name val="宋体"/>
      <charset val="134"/>
    </font>
    <font>
      <b/>
      <sz val="20"/>
      <color theme="1"/>
      <name val="方正小标宋简体"/>
      <charset val="134"/>
    </font>
    <font>
      <b/>
      <sz val="12"/>
      <name val="宋体"/>
      <charset val="134"/>
    </font>
    <font>
      <sz val="11"/>
      <color theme="1"/>
      <name val="宋体"/>
      <charset val="134"/>
    </font>
    <font>
      <sz val="14"/>
      <color theme="1"/>
      <name val="宋体"/>
      <charset val="134"/>
      <scheme val="minor"/>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Alignment="1">
      <alignment horizontal="center" vertical="center" wrapText="1"/>
    </xf>
    <xf numFmtId="0" fontId="0" fillId="0" borderId="0" xfId="0" applyFill="1">
      <alignment vertical="center"/>
    </xf>
    <xf numFmtId="176" fontId="2" fillId="2"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0" fillId="0" borderId="0" xfId="0" applyBorder="1">
      <alignmen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176" fontId="2" fillId="0" borderId="0" xfId="0" applyNumberFormat="1" applyFont="1" applyFill="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9" fontId="4" fillId="2" borderId="1" xfId="3" applyFont="1" applyFill="1" applyBorder="1" applyAlignment="1">
      <alignment horizontal="center" vertical="center" wrapText="1"/>
    </xf>
    <xf numFmtId="0" fontId="0" fillId="0" borderId="1" xfId="0" applyFill="1" applyBorder="1">
      <alignment vertical="center"/>
    </xf>
    <xf numFmtId="176" fontId="3" fillId="0" borderId="7" xfId="0" applyNumberFormat="1" applyFont="1" applyFill="1" applyBorder="1" applyAlignment="1">
      <alignment horizontal="center" vertical="center" wrapText="1"/>
    </xf>
    <xf numFmtId="0" fontId="0" fillId="0" borderId="1" xfId="0" applyFill="1" applyBorder="1" applyAlignment="1">
      <alignment vertical="center"/>
    </xf>
    <xf numFmtId="0" fontId="7" fillId="0" borderId="1" xfId="0" applyFont="1" applyFill="1" applyBorder="1" applyAlignment="1">
      <alignment vertical="center"/>
    </xf>
    <xf numFmtId="0" fontId="0" fillId="0" borderId="1"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0"/>
  <sheetViews>
    <sheetView tabSelected="1" zoomScale="90" zoomScaleNormal="90" workbookViewId="0">
      <selection activeCell="J36" sqref="J36"/>
    </sheetView>
  </sheetViews>
  <sheetFormatPr defaultColWidth="9" defaultRowHeight="13.5"/>
  <cols>
    <col min="1" max="1" width="6" customWidth="1"/>
    <col min="2" max="2" width="7.75" customWidth="1"/>
    <col min="6" max="6" width="8.875" customWidth="1"/>
    <col min="7" max="7" width="7.875" customWidth="1"/>
    <col min="8" max="8" width="6.5" customWidth="1"/>
    <col min="9" max="9" width="12.25" customWidth="1"/>
    <col min="10" max="10" width="7.875" customWidth="1"/>
    <col min="11" max="11" width="8.625" customWidth="1"/>
    <col min="13" max="13" width="23.25" style="4" customWidth="1"/>
    <col min="14" max="14" width="6.875" customWidth="1"/>
    <col min="15" max="15" width="7.625" customWidth="1"/>
    <col min="16" max="16" width="7.375" customWidth="1"/>
    <col min="20" max="20" width="8.375" customWidth="1"/>
    <col min="21" max="21" width="9.10833333333333" customWidth="1"/>
  </cols>
  <sheetData>
    <row r="1" s="1" customFormat="1" ht="48" customHeight="1" spans="1:21">
      <c r="A1" s="5" t="s">
        <v>0</v>
      </c>
      <c r="B1" s="5"/>
      <c r="C1" s="5"/>
      <c r="D1" s="5"/>
      <c r="E1" s="5"/>
      <c r="F1" s="5"/>
      <c r="G1" s="5"/>
      <c r="H1" s="5"/>
      <c r="I1" s="5"/>
      <c r="J1" s="5"/>
      <c r="K1" s="5"/>
      <c r="L1" s="5"/>
      <c r="M1" s="21"/>
      <c r="N1" s="5"/>
      <c r="O1" s="5"/>
      <c r="P1" s="5"/>
      <c r="Q1" s="5"/>
      <c r="R1" s="5"/>
      <c r="S1" s="5"/>
      <c r="T1" s="5"/>
      <c r="U1" s="5"/>
    </row>
    <row r="2" s="2" customFormat="1" ht="14.25" spans="1:21">
      <c r="A2" s="6" t="s">
        <v>1</v>
      </c>
      <c r="B2" s="7" t="s">
        <v>2</v>
      </c>
      <c r="C2" s="7" t="s">
        <v>3</v>
      </c>
      <c r="D2" s="7" t="s">
        <v>4</v>
      </c>
      <c r="E2" s="7" t="s">
        <v>5</v>
      </c>
      <c r="F2" s="8" t="s">
        <v>6</v>
      </c>
      <c r="G2" s="9"/>
      <c r="H2" s="9"/>
      <c r="I2" s="8" t="s">
        <v>7</v>
      </c>
      <c r="J2" s="9"/>
      <c r="K2" s="9"/>
      <c r="L2" s="9"/>
      <c r="M2" s="9"/>
      <c r="N2" s="9"/>
      <c r="O2" s="9"/>
      <c r="P2" s="22"/>
      <c r="Q2" s="23" t="s">
        <v>8</v>
      </c>
      <c r="R2" s="7" t="s">
        <v>9</v>
      </c>
      <c r="S2" s="7" t="s">
        <v>10</v>
      </c>
      <c r="T2" s="7" t="s">
        <v>11</v>
      </c>
      <c r="U2" s="7" t="s">
        <v>12</v>
      </c>
    </row>
    <row r="3" s="2" customFormat="1" ht="14.25" spans="1:21">
      <c r="A3" s="6"/>
      <c r="B3" s="7"/>
      <c r="C3" s="7"/>
      <c r="D3" s="7"/>
      <c r="E3" s="7"/>
      <c r="F3" s="7" t="s">
        <v>13</v>
      </c>
      <c r="G3" s="7" t="s">
        <v>14</v>
      </c>
      <c r="H3" s="7" t="s">
        <v>15</v>
      </c>
      <c r="I3" s="7" t="s">
        <v>16</v>
      </c>
      <c r="J3" s="7"/>
      <c r="K3" s="7"/>
      <c r="L3" s="7"/>
      <c r="M3" s="7" t="s">
        <v>17</v>
      </c>
      <c r="N3" s="7"/>
      <c r="O3" s="7"/>
      <c r="P3" s="23" t="s">
        <v>18</v>
      </c>
      <c r="Q3" s="30"/>
      <c r="R3" s="7"/>
      <c r="S3" s="7"/>
      <c r="T3" s="7"/>
      <c r="U3" s="7"/>
    </row>
    <row r="4" s="2" customFormat="1" ht="41" customHeight="1" spans="1:21">
      <c r="A4" s="6"/>
      <c r="B4" s="7"/>
      <c r="C4" s="7"/>
      <c r="D4" s="7"/>
      <c r="E4" s="7"/>
      <c r="F4" s="7"/>
      <c r="G4" s="7"/>
      <c r="H4" s="7"/>
      <c r="I4" s="7" t="s">
        <v>19</v>
      </c>
      <c r="J4" s="7" t="s">
        <v>20</v>
      </c>
      <c r="K4" s="7" t="s">
        <v>21</v>
      </c>
      <c r="L4" s="7" t="s">
        <v>22</v>
      </c>
      <c r="M4" s="7" t="s">
        <v>23</v>
      </c>
      <c r="N4" s="7" t="s">
        <v>24</v>
      </c>
      <c r="O4" s="7" t="s">
        <v>25</v>
      </c>
      <c r="P4" s="24"/>
      <c r="Q4" s="24"/>
      <c r="R4" s="7"/>
      <c r="S4" s="7"/>
      <c r="T4" s="7"/>
      <c r="U4" s="7"/>
    </row>
    <row r="5" s="1" customFormat="1" ht="97" customHeight="1" spans="1:21">
      <c r="A5" s="10">
        <v>1</v>
      </c>
      <c r="B5" s="10" t="s">
        <v>26</v>
      </c>
      <c r="C5" s="10" t="s">
        <v>27</v>
      </c>
      <c r="D5" s="10" t="s">
        <v>28</v>
      </c>
      <c r="E5" s="10" t="s">
        <v>29</v>
      </c>
      <c r="F5" s="10">
        <v>30</v>
      </c>
      <c r="G5" s="10">
        <v>30</v>
      </c>
      <c r="H5" s="10">
        <v>0</v>
      </c>
      <c r="I5" s="10" t="s">
        <v>30</v>
      </c>
      <c r="J5" s="11" t="s">
        <v>31</v>
      </c>
      <c r="K5" s="10" t="s">
        <v>32</v>
      </c>
      <c r="L5" s="10" t="s">
        <v>33</v>
      </c>
      <c r="M5" s="12" t="s">
        <v>34</v>
      </c>
      <c r="N5" s="10" t="s">
        <v>35</v>
      </c>
      <c r="O5" s="10" t="s">
        <v>36</v>
      </c>
      <c r="P5" s="25">
        <v>0.93</v>
      </c>
      <c r="Q5" s="10" t="s">
        <v>37</v>
      </c>
      <c r="R5" s="10" t="s">
        <v>38</v>
      </c>
      <c r="S5" s="10" t="s">
        <v>39</v>
      </c>
      <c r="T5" s="10" t="s">
        <v>40</v>
      </c>
      <c r="U5" s="31"/>
    </row>
    <row r="6" s="1" customFormat="1" ht="97" customHeight="1" spans="1:21">
      <c r="A6" s="10">
        <v>2</v>
      </c>
      <c r="B6" s="11" t="s">
        <v>26</v>
      </c>
      <c r="C6" s="11" t="s">
        <v>27</v>
      </c>
      <c r="D6" s="11" t="s">
        <v>41</v>
      </c>
      <c r="E6" s="10" t="s">
        <v>29</v>
      </c>
      <c r="F6" s="10">
        <v>30</v>
      </c>
      <c r="G6" s="10">
        <v>30</v>
      </c>
      <c r="H6" s="10">
        <v>0</v>
      </c>
      <c r="I6" s="10" t="s">
        <v>30</v>
      </c>
      <c r="J6" s="11" t="s">
        <v>31</v>
      </c>
      <c r="K6" s="11" t="s">
        <v>32</v>
      </c>
      <c r="L6" s="11" t="s">
        <v>42</v>
      </c>
      <c r="M6" s="26" t="s">
        <v>43</v>
      </c>
      <c r="N6" s="11" t="s">
        <v>35</v>
      </c>
      <c r="O6" s="11" t="s">
        <v>36</v>
      </c>
      <c r="P6" s="25">
        <v>0.93</v>
      </c>
      <c r="Q6" s="10" t="s">
        <v>37</v>
      </c>
      <c r="R6" s="11" t="s">
        <v>44</v>
      </c>
      <c r="S6" s="11" t="s">
        <v>39</v>
      </c>
      <c r="T6" s="11" t="s">
        <v>40</v>
      </c>
      <c r="U6" s="32"/>
    </row>
    <row r="7" s="1" customFormat="1" ht="97" customHeight="1" spans="1:21">
      <c r="A7" s="10">
        <v>3</v>
      </c>
      <c r="B7" s="11" t="s">
        <v>26</v>
      </c>
      <c r="C7" s="11" t="s">
        <v>27</v>
      </c>
      <c r="D7" s="11" t="s">
        <v>45</v>
      </c>
      <c r="E7" s="10" t="s">
        <v>29</v>
      </c>
      <c r="F7" s="10">
        <v>30</v>
      </c>
      <c r="G7" s="10">
        <v>30</v>
      </c>
      <c r="H7" s="10">
        <v>0</v>
      </c>
      <c r="I7" s="10" t="s">
        <v>30</v>
      </c>
      <c r="J7" s="11" t="s">
        <v>31</v>
      </c>
      <c r="K7" s="11" t="s">
        <v>32</v>
      </c>
      <c r="L7" s="11" t="s">
        <v>42</v>
      </c>
      <c r="M7" s="26" t="s">
        <v>46</v>
      </c>
      <c r="N7" s="11" t="s">
        <v>35</v>
      </c>
      <c r="O7" s="11" t="s">
        <v>36</v>
      </c>
      <c r="P7" s="25">
        <v>0.93</v>
      </c>
      <c r="Q7" s="10" t="s">
        <v>37</v>
      </c>
      <c r="R7" s="11" t="s">
        <v>44</v>
      </c>
      <c r="S7" s="11" t="s">
        <v>39</v>
      </c>
      <c r="T7" s="11" t="s">
        <v>40</v>
      </c>
      <c r="U7" s="32"/>
    </row>
    <row r="8" s="3" customFormat="1" ht="107" customHeight="1" spans="1:21">
      <c r="A8" s="10">
        <v>4</v>
      </c>
      <c r="B8" s="11" t="s">
        <v>26</v>
      </c>
      <c r="C8" s="11" t="s">
        <v>27</v>
      </c>
      <c r="D8" s="12" t="s">
        <v>47</v>
      </c>
      <c r="E8" s="10" t="s">
        <v>29</v>
      </c>
      <c r="F8" s="13">
        <v>30</v>
      </c>
      <c r="G8" s="13">
        <v>30</v>
      </c>
      <c r="H8" s="13">
        <v>0</v>
      </c>
      <c r="I8" s="10" t="s">
        <v>30</v>
      </c>
      <c r="J8" s="11" t="s">
        <v>31</v>
      </c>
      <c r="K8" s="11" t="s">
        <v>32</v>
      </c>
      <c r="L8" s="11" t="s">
        <v>42</v>
      </c>
      <c r="M8" s="27" t="s">
        <v>48</v>
      </c>
      <c r="N8" s="11" t="s">
        <v>35</v>
      </c>
      <c r="O8" s="11" t="s">
        <v>36</v>
      </c>
      <c r="P8" s="25">
        <v>0.93</v>
      </c>
      <c r="Q8" s="10" t="s">
        <v>37</v>
      </c>
      <c r="R8" s="13" t="s">
        <v>49</v>
      </c>
      <c r="S8" s="11" t="s">
        <v>39</v>
      </c>
      <c r="T8" s="11" t="s">
        <v>40</v>
      </c>
      <c r="U8" s="13"/>
    </row>
    <row r="9" s="1" customFormat="1" ht="97" customHeight="1" spans="1:21">
      <c r="A9" s="10">
        <v>5</v>
      </c>
      <c r="B9" s="10" t="s">
        <v>26</v>
      </c>
      <c r="C9" s="10" t="s">
        <v>27</v>
      </c>
      <c r="D9" s="10" t="s">
        <v>50</v>
      </c>
      <c r="E9" s="10" t="s">
        <v>29</v>
      </c>
      <c r="F9" s="10">
        <v>30</v>
      </c>
      <c r="G9" s="10">
        <v>30</v>
      </c>
      <c r="H9" s="10">
        <v>0</v>
      </c>
      <c r="I9" s="10" t="s">
        <v>30</v>
      </c>
      <c r="J9" s="11" t="s">
        <v>31</v>
      </c>
      <c r="K9" s="10" t="s">
        <v>32</v>
      </c>
      <c r="L9" s="10" t="s">
        <v>33</v>
      </c>
      <c r="M9" s="12" t="s">
        <v>51</v>
      </c>
      <c r="N9" s="10" t="s">
        <v>35</v>
      </c>
      <c r="O9" s="10" t="s">
        <v>36</v>
      </c>
      <c r="P9" s="25">
        <v>0.93</v>
      </c>
      <c r="Q9" s="10" t="s">
        <v>37</v>
      </c>
      <c r="R9" s="10" t="s">
        <v>52</v>
      </c>
      <c r="S9" s="10" t="s">
        <v>39</v>
      </c>
      <c r="T9" s="10" t="s">
        <v>40</v>
      </c>
      <c r="U9" s="31"/>
    </row>
    <row r="10" s="1" customFormat="1" ht="97" customHeight="1" spans="1:21">
      <c r="A10" s="10">
        <v>6</v>
      </c>
      <c r="B10" s="10" t="s">
        <v>26</v>
      </c>
      <c r="C10" s="10" t="s">
        <v>27</v>
      </c>
      <c r="D10" s="10" t="s">
        <v>53</v>
      </c>
      <c r="E10" s="10" t="s">
        <v>29</v>
      </c>
      <c r="F10" s="10">
        <v>30</v>
      </c>
      <c r="G10" s="10">
        <v>30</v>
      </c>
      <c r="H10" s="10">
        <v>0</v>
      </c>
      <c r="I10" s="10" t="s">
        <v>30</v>
      </c>
      <c r="J10" s="11" t="s">
        <v>31</v>
      </c>
      <c r="K10" s="10" t="s">
        <v>32</v>
      </c>
      <c r="L10" s="10" t="s">
        <v>33</v>
      </c>
      <c r="M10" s="12" t="s">
        <v>51</v>
      </c>
      <c r="N10" s="10" t="s">
        <v>35</v>
      </c>
      <c r="O10" s="10" t="s">
        <v>36</v>
      </c>
      <c r="P10" s="25">
        <v>0.93</v>
      </c>
      <c r="Q10" s="10" t="s">
        <v>37</v>
      </c>
      <c r="R10" s="10" t="s">
        <v>52</v>
      </c>
      <c r="S10" s="10" t="s">
        <v>39</v>
      </c>
      <c r="T10" s="10" t="s">
        <v>40</v>
      </c>
      <c r="U10" s="31"/>
    </row>
    <row r="11" s="1" customFormat="1" ht="89" customHeight="1" spans="1:21">
      <c r="A11" s="10">
        <v>7</v>
      </c>
      <c r="B11" s="10" t="s">
        <v>26</v>
      </c>
      <c r="C11" s="10" t="s">
        <v>27</v>
      </c>
      <c r="D11" s="10" t="s">
        <v>54</v>
      </c>
      <c r="E11" s="10" t="s">
        <v>29</v>
      </c>
      <c r="F11" s="10">
        <v>33.47</v>
      </c>
      <c r="G11" s="10">
        <v>33.47</v>
      </c>
      <c r="H11" s="10">
        <v>0</v>
      </c>
      <c r="I11" s="10" t="s">
        <v>30</v>
      </c>
      <c r="J11" s="11" t="s">
        <v>31</v>
      </c>
      <c r="K11" s="10" t="s">
        <v>32</v>
      </c>
      <c r="L11" s="10" t="s">
        <v>33</v>
      </c>
      <c r="M11" s="12" t="s">
        <v>55</v>
      </c>
      <c r="N11" s="10" t="s">
        <v>35</v>
      </c>
      <c r="O11" s="10" t="s">
        <v>36</v>
      </c>
      <c r="P11" s="25">
        <v>0.93</v>
      </c>
      <c r="Q11" s="10" t="s">
        <v>37</v>
      </c>
      <c r="R11" s="10" t="s">
        <v>56</v>
      </c>
      <c r="S11" s="10" t="s">
        <v>39</v>
      </c>
      <c r="T11" s="10" t="s">
        <v>40</v>
      </c>
      <c r="U11" s="31"/>
    </row>
    <row r="12" s="1" customFormat="1" ht="97" customHeight="1" spans="1:21">
      <c r="A12" s="10">
        <v>8</v>
      </c>
      <c r="B12" s="10" t="s">
        <v>26</v>
      </c>
      <c r="C12" s="10" t="s">
        <v>27</v>
      </c>
      <c r="D12" s="10" t="s">
        <v>57</v>
      </c>
      <c r="E12" s="10" t="s">
        <v>29</v>
      </c>
      <c r="F12" s="10">
        <v>30</v>
      </c>
      <c r="G12" s="10">
        <v>30</v>
      </c>
      <c r="H12" s="10">
        <v>0</v>
      </c>
      <c r="I12" s="10" t="s">
        <v>30</v>
      </c>
      <c r="J12" s="10" t="s">
        <v>31</v>
      </c>
      <c r="K12" s="10" t="s">
        <v>32</v>
      </c>
      <c r="L12" s="10" t="s">
        <v>33</v>
      </c>
      <c r="M12" s="10" t="s">
        <v>58</v>
      </c>
      <c r="N12" s="10" t="s">
        <v>35</v>
      </c>
      <c r="O12" s="10" t="s">
        <v>36</v>
      </c>
      <c r="P12" s="28">
        <v>0.93</v>
      </c>
      <c r="Q12" s="10" t="s">
        <v>37</v>
      </c>
      <c r="R12" s="10" t="s">
        <v>59</v>
      </c>
      <c r="S12" s="10" t="s">
        <v>39</v>
      </c>
      <c r="T12" s="10" t="s">
        <v>40</v>
      </c>
      <c r="U12" s="33"/>
    </row>
    <row r="13" s="1" customFormat="1" ht="97" customHeight="1" spans="1:21">
      <c r="A13" s="10">
        <v>9</v>
      </c>
      <c r="B13" s="10" t="s">
        <v>26</v>
      </c>
      <c r="C13" s="11" t="s">
        <v>27</v>
      </c>
      <c r="D13" s="11" t="s">
        <v>60</v>
      </c>
      <c r="E13" s="10" t="s">
        <v>29</v>
      </c>
      <c r="F13" s="11">
        <v>30</v>
      </c>
      <c r="G13" s="11">
        <v>30</v>
      </c>
      <c r="H13" s="10">
        <v>0</v>
      </c>
      <c r="I13" s="10" t="s">
        <v>30</v>
      </c>
      <c r="J13" s="11" t="s">
        <v>31</v>
      </c>
      <c r="K13" s="10" t="s">
        <v>32</v>
      </c>
      <c r="L13" s="10" t="s">
        <v>33</v>
      </c>
      <c r="M13" s="12" t="s">
        <v>61</v>
      </c>
      <c r="N13" s="10" t="s">
        <v>35</v>
      </c>
      <c r="O13" s="10" t="s">
        <v>36</v>
      </c>
      <c r="P13" s="25">
        <v>0.93</v>
      </c>
      <c r="Q13" s="10" t="s">
        <v>37</v>
      </c>
      <c r="R13" s="11" t="s">
        <v>62</v>
      </c>
      <c r="S13" s="11" t="s">
        <v>39</v>
      </c>
      <c r="T13" s="11" t="s">
        <v>40</v>
      </c>
      <c r="U13" s="31"/>
    </row>
    <row r="14" s="1" customFormat="1" ht="97" customHeight="1" spans="1:21">
      <c r="A14" s="10">
        <v>10</v>
      </c>
      <c r="B14" s="10" t="s">
        <v>26</v>
      </c>
      <c r="C14" s="10" t="s">
        <v>27</v>
      </c>
      <c r="D14" s="10" t="s">
        <v>63</v>
      </c>
      <c r="E14" s="10" t="s">
        <v>29</v>
      </c>
      <c r="F14" s="10">
        <v>30</v>
      </c>
      <c r="G14" s="10">
        <v>30</v>
      </c>
      <c r="H14" s="10">
        <v>0</v>
      </c>
      <c r="I14" s="10" t="s">
        <v>30</v>
      </c>
      <c r="J14" s="11" t="s">
        <v>31</v>
      </c>
      <c r="K14" s="10" t="s">
        <v>32</v>
      </c>
      <c r="L14" s="10" t="s">
        <v>33</v>
      </c>
      <c r="M14" s="12" t="s">
        <v>64</v>
      </c>
      <c r="N14" s="10" t="s">
        <v>35</v>
      </c>
      <c r="O14" s="10" t="s">
        <v>36</v>
      </c>
      <c r="P14" s="25">
        <v>0.93</v>
      </c>
      <c r="Q14" s="10" t="s">
        <v>37</v>
      </c>
      <c r="R14" s="10" t="s">
        <v>65</v>
      </c>
      <c r="S14" s="10" t="s">
        <v>39</v>
      </c>
      <c r="T14" s="10" t="s">
        <v>40</v>
      </c>
      <c r="U14" s="31"/>
    </row>
    <row r="15" s="1" customFormat="1" ht="97" customHeight="1" spans="1:21">
      <c r="A15" s="10">
        <v>11</v>
      </c>
      <c r="B15" s="10" t="s">
        <v>26</v>
      </c>
      <c r="C15" s="10" t="s">
        <v>27</v>
      </c>
      <c r="D15" s="10" t="s">
        <v>66</v>
      </c>
      <c r="E15" s="10" t="s">
        <v>29</v>
      </c>
      <c r="F15" s="10">
        <v>30</v>
      </c>
      <c r="G15" s="10">
        <v>30</v>
      </c>
      <c r="H15" s="10">
        <v>0</v>
      </c>
      <c r="I15" s="10" t="s">
        <v>30</v>
      </c>
      <c r="J15" s="11" t="s">
        <v>31</v>
      </c>
      <c r="K15" s="10" t="s">
        <v>32</v>
      </c>
      <c r="L15" s="10" t="s">
        <v>33</v>
      </c>
      <c r="M15" s="12" t="s">
        <v>67</v>
      </c>
      <c r="N15" s="10" t="s">
        <v>35</v>
      </c>
      <c r="O15" s="10" t="s">
        <v>36</v>
      </c>
      <c r="P15" s="25">
        <v>0.93</v>
      </c>
      <c r="Q15" s="10" t="s">
        <v>37</v>
      </c>
      <c r="R15" s="10" t="s">
        <v>65</v>
      </c>
      <c r="S15" s="10" t="s">
        <v>39</v>
      </c>
      <c r="T15" s="10" t="s">
        <v>40</v>
      </c>
      <c r="U15" s="31"/>
    </row>
    <row r="16" s="1" customFormat="1" ht="97" customHeight="1" spans="1:21">
      <c r="A16" s="10">
        <v>12</v>
      </c>
      <c r="B16" s="10" t="s">
        <v>26</v>
      </c>
      <c r="C16" s="10" t="s">
        <v>27</v>
      </c>
      <c r="D16" s="10" t="s">
        <v>68</v>
      </c>
      <c r="E16" s="10" t="s">
        <v>29</v>
      </c>
      <c r="F16" s="10">
        <v>30</v>
      </c>
      <c r="G16" s="10">
        <v>30</v>
      </c>
      <c r="H16" s="10">
        <v>0</v>
      </c>
      <c r="I16" s="10" t="s">
        <v>30</v>
      </c>
      <c r="J16" s="11" t="s">
        <v>31</v>
      </c>
      <c r="K16" s="10" t="s">
        <v>32</v>
      </c>
      <c r="L16" s="10" t="s">
        <v>33</v>
      </c>
      <c r="M16" s="12" t="s">
        <v>69</v>
      </c>
      <c r="N16" s="10" t="s">
        <v>35</v>
      </c>
      <c r="O16" s="10" t="s">
        <v>36</v>
      </c>
      <c r="P16" s="25">
        <v>0.93</v>
      </c>
      <c r="Q16" s="10" t="s">
        <v>37</v>
      </c>
      <c r="R16" s="10" t="s">
        <v>70</v>
      </c>
      <c r="S16" s="10" t="s">
        <v>39</v>
      </c>
      <c r="T16" s="10" t="s">
        <v>40</v>
      </c>
      <c r="U16" s="31"/>
    </row>
    <row r="17" ht="16" customHeight="1" spans="1:21">
      <c r="A17" s="14"/>
      <c r="B17" s="15" t="s">
        <v>71</v>
      </c>
      <c r="C17" s="14"/>
      <c r="D17" s="14"/>
      <c r="E17" s="14"/>
      <c r="F17" s="16">
        <f>SUM(F5:F16)</f>
        <v>363.47</v>
      </c>
      <c r="G17" s="14"/>
      <c r="H17" s="14"/>
      <c r="I17" s="14"/>
      <c r="J17" s="14"/>
      <c r="K17" s="14"/>
      <c r="L17" s="14"/>
      <c r="M17" s="29"/>
      <c r="N17" s="14"/>
      <c r="O17" s="14"/>
      <c r="P17" s="14"/>
      <c r="Q17" s="14"/>
      <c r="R17" s="14"/>
      <c r="S17" s="14"/>
      <c r="T17" s="14"/>
      <c r="U17" s="14"/>
    </row>
    <row r="18" spans="1:12">
      <c r="A18" s="17"/>
      <c r="B18" s="18"/>
      <c r="C18" s="19"/>
      <c r="D18" s="19"/>
      <c r="E18" s="19"/>
      <c r="F18" s="19"/>
      <c r="G18" s="19"/>
      <c r="H18" s="19"/>
      <c r="I18" s="19"/>
      <c r="J18" s="19"/>
      <c r="K18" s="19"/>
      <c r="L18" s="19"/>
    </row>
    <row r="19" spans="2:13">
      <c r="B19" s="20"/>
      <c r="C19" s="20"/>
      <c r="D19" s="20"/>
      <c r="E19" s="20"/>
      <c r="F19" s="20"/>
      <c r="G19" s="20"/>
      <c r="H19" s="20"/>
      <c r="I19" s="20"/>
      <c r="J19" s="20"/>
      <c r="K19" s="20"/>
      <c r="L19" s="20"/>
      <c r="M19" s="1"/>
    </row>
    <row r="20" spans="2:6">
      <c r="B20" s="19"/>
      <c r="C20" s="19"/>
      <c r="D20" s="19"/>
      <c r="E20" s="19"/>
      <c r="F20" s="19"/>
    </row>
  </sheetData>
  <mergeCells count="21">
    <mergeCell ref="A1:U1"/>
    <mergeCell ref="F2:H2"/>
    <mergeCell ref="I2:P2"/>
    <mergeCell ref="I3:L3"/>
    <mergeCell ref="M3:O3"/>
    <mergeCell ref="B18:L18"/>
    <mergeCell ref="B20:F20"/>
    <mergeCell ref="A2:A4"/>
    <mergeCell ref="B2:B4"/>
    <mergeCell ref="C2:C4"/>
    <mergeCell ref="D2:D4"/>
    <mergeCell ref="E2:E4"/>
    <mergeCell ref="F3:F4"/>
    <mergeCell ref="G3:G4"/>
    <mergeCell ref="H3:H4"/>
    <mergeCell ref="P3:P4"/>
    <mergeCell ref="Q2:Q4"/>
    <mergeCell ref="R2:R4"/>
    <mergeCell ref="S2:S4"/>
    <mergeCell ref="T2:T4"/>
    <mergeCell ref="U2:U4"/>
  </mergeCells>
  <pageMargins left="0.590277777777778" right="0.393055555555556" top="0.590277777777778" bottom="0.511805555555556" header="0.393055555555556" footer="0.354166666666667"/>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Lee Reason</cp:lastModifiedBy>
  <dcterms:created xsi:type="dcterms:W3CDTF">2024-05-27T02:50:00Z</dcterms:created>
  <dcterms:modified xsi:type="dcterms:W3CDTF">2024-06-18T06:55:59Z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FA03BDC4562D4027AF190518699B0E22_13</vt:lpwstr>
  </property>
  <property fmtid="{D5CDD505-2E9C-101B-9397-08002B2CF9AE}" pid="3" name="KSOProductBuildVer">
    <vt:lpwstr>2052-12.1.0.17133</vt:lpwstr>
  </property>
</Properties>
</file>