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tabRatio="709" activeTab="0"/>
  </bookViews>
  <sheets>
    <sheet name="集中供养" sheetId="1" r:id="rId1"/>
  </sheets>
  <externalReferences>
    <externalReference r:id="rId4"/>
  </externalReferences>
  <definedNames>
    <definedName name="_xlnm._FilterDatabase" localSheetId="0" hidden="1">'集中供养'!$A$2:$F$177</definedName>
  </definedNames>
  <calcPr fullCalcOnLoad="1"/>
</workbook>
</file>

<file path=xl/sharedStrings.xml><?xml version="1.0" encoding="utf-8"?>
<sst xmlns="http://schemas.openxmlformats.org/spreadsheetml/2006/main" count="530" uniqueCount="202">
  <si>
    <t>2023年12月农村特困集中供养发放明细</t>
  </si>
  <si>
    <t>序号</t>
  </si>
  <si>
    <t>乡镇（街道）</t>
  </si>
  <si>
    <t>社区（村）</t>
  </si>
  <si>
    <t>姓名</t>
  </si>
  <si>
    <t>人数</t>
  </si>
  <si>
    <t>月供养资金</t>
  </si>
  <si>
    <t>曹溪镇</t>
  </si>
  <si>
    <t>曹溪中心敬老院</t>
  </si>
  <si>
    <t>顾牛仔</t>
  </si>
  <si>
    <t>汪保兰</t>
  </si>
  <si>
    <t>叶凡才</t>
  </si>
  <si>
    <t>邵从芳</t>
  </si>
  <si>
    <t>邵木茂</t>
  </si>
  <si>
    <t>邵育年</t>
  </si>
  <si>
    <t>王大水</t>
  </si>
  <si>
    <t>汪金华</t>
  </si>
  <si>
    <t>邵春才</t>
  </si>
  <si>
    <t>邵海有</t>
  </si>
  <si>
    <t>邵有良</t>
  </si>
  <si>
    <t>汪福忠</t>
  </si>
  <si>
    <t>叠山镇</t>
  </si>
  <si>
    <t>港口中心敬老院</t>
  </si>
  <si>
    <t>李火秀</t>
  </si>
  <si>
    <t>管启照</t>
  </si>
  <si>
    <t>李兴旺</t>
  </si>
  <si>
    <t>李长生</t>
  </si>
  <si>
    <t>饶传旺</t>
  </si>
  <si>
    <t>饶久芝</t>
  </si>
  <si>
    <t>谢仁太</t>
  </si>
  <si>
    <t>谢森太</t>
  </si>
  <si>
    <t>徐标海</t>
  </si>
  <si>
    <t>张龙梅</t>
  </si>
  <si>
    <t>辜芳勤</t>
  </si>
  <si>
    <t>港口镇</t>
  </si>
  <si>
    <t>周仁和</t>
  </si>
  <si>
    <t>张金祥</t>
  </si>
  <si>
    <t>蒋文森</t>
  </si>
  <si>
    <t>刘金样</t>
  </si>
  <si>
    <t>邱报金</t>
  </si>
  <si>
    <t>张成相</t>
  </si>
  <si>
    <t>张祥文</t>
  </si>
  <si>
    <t>方天丁</t>
  </si>
  <si>
    <t>孟祥双</t>
  </si>
  <si>
    <t>商必生</t>
  </si>
  <si>
    <t>张冬凤</t>
  </si>
  <si>
    <t>周礼花</t>
  </si>
  <si>
    <t>朱木英</t>
  </si>
  <si>
    <t>高火昌</t>
  </si>
  <si>
    <t>葛溪乡</t>
  </si>
  <si>
    <t>葛溪中心敬老院</t>
  </si>
  <si>
    <t>郑春菊</t>
  </si>
  <si>
    <t>王伟</t>
  </si>
  <si>
    <t>王冬英</t>
  </si>
  <si>
    <t>陈正花</t>
  </si>
  <si>
    <t>叶雪荣</t>
  </si>
  <si>
    <t>陈顺开</t>
  </si>
  <si>
    <t>缪春水</t>
  </si>
  <si>
    <t>吴当当</t>
  </si>
  <si>
    <t>陈华仔</t>
  </si>
  <si>
    <t>胡庆华</t>
  </si>
  <si>
    <t>吴荣有</t>
  </si>
  <si>
    <t>胡乃先</t>
  </si>
  <si>
    <t>李道盛</t>
  </si>
  <si>
    <t>吴甫旺</t>
  </si>
  <si>
    <t>陈佳祺</t>
  </si>
  <si>
    <t>吴宏克</t>
  </si>
  <si>
    <t>李吉祥</t>
  </si>
  <si>
    <t>圭峰镇</t>
  </si>
  <si>
    <t>苏应满</t>
  </si>
  <si>
    <t>吴进木</t>
  </si>
  <si>
    <t>胡木良</t>
  </si>
  <si>
    <t>方冬凤</t>
  </si>
  <si>
    <t>何喜旺</t>
  </si>
  <si>
    <t>黄日金</t>
  </si>
  <si>
    <t>林要来</t>
  </si>
  <si>
    <t>涂金火</t>
  </si>
  <si>
    <t>叶汉祥</t>
  </si>
  <si>
    <t>叶样冬</t>
  </si>
  <si>
    <t>郑宝来</t>
  </si>
  <si>
    <t>邹保春</t>
  </si>
  <si>
    <t>戴冬根</t>
  </si>
  <si>
    <t>朱和高</t>
  </si>
  <si>
    <t>漆工镇</t>
  </si>
  <si>
    <t>漆工中心敬老院</t>
  </si>
  <si>
    <t>骆享发</t>
  </si>
  <si>
    <t>杨立四</t>
  </si>
  <si>
    <t>刘维柱</t>
  </si>
  <si>
    <t>汪群太</t>
  </si>
  <si>
    <t>陈常广</t>
  </si>
  <si>
    <t>吴根旺</t>
  </si>
  <si>
    <t>钱火生</t>
  </si>
  <si>
    <t>邬珍荣</t>
  </si>
  <si>
    <t>宣功才</t>
  </si>
  <si>
    <t>钟皇珍</t>
  </si>
  <si>
    <t>楼雪明</t>
  </si>
  <si>
    <t>王善水</t>
  </si>
  <si>
    <t>张冬香</t>
  </si>
  <si>
    <t>郑银忠</t>
  </si>
  <si>
    <t>钟国根</t>
  </si>
  <si>
    <t>周木生</t>
  </si>
  <si>
    <t>杨细有</t>
  </si>
  <si>
    <t>曾勇</t>
  </si>
  <si>
    <t>黄德有</t>
  </si>
  <si>
    <t>蒋和秀</t>
  </si>
  <si>
    <t>刘健</t>
  </si>
  <si>
    <t>黄龙希</t>
  </si>
  <si>
    <t>黄元禾</t>
  </si>
  <si>
    <t>邵年根</t>
  </si>
  <si>
    <t>陈告金</t>
  </si>
  <si>
    <t>黄启龙</t>
  </si>
  <si>
    <t>黄元品</t>
  </si>
  <si>
    <t>李三年</t>
  </si>
  <si>
    <t>张冬生</t>
  </si>
  <si>
    <t>黄召松</t>
  </si>
  <si>
    <t>清湖乡</t>
  </si>
  <si>
    <t>湾里中心敬老院</t>
  </si>
  <si>
    <t>杨雪春</t>
  </si>
  <si>
    <t>三县岭镇</t>
  </si>
  <si>
    <t>三县岭中心敬老院</t>
  </si>
  <si>
    <t>谢钦荣</t>
  </si>
  <si>
    <t>程月保</t>
  </si>
  <si>
    <t>姜文才</t>
  </si>
  <si>
    <t>罗先良</t>
  </si>
  <si>
    <t>邵风子</t>
  </si>
  <si>
    <t>邵金良</t>
  </si>
  <si>
    <t>汪兰青</t>
  </si>
  <si>
    <t>程港瑞</t>
  </si>
  <si>
    <t>邵新涵</t>
  </si>
  <si>
    <t>王端社</t>
  </si>
  <si>
    <t>吴道清</t>
  </si>
  <si>
    <t>叶达育</t>
  </si>
  <si>
    <t>叶锡达</t>
  </si>
  <si>
    <t>湾里乡</t>
  </si>
  <si>
    <t>祝冬娥</t>
  </si>
  <si>
    <t>黄的有</t>
  </si>
  <si>
    <t>黄德茂</t>
  </si>
  <si>
    <t>郑金贵</t>
  </si>
  <si>
    <t>许金波</t>
  </si>
  <si>
    <t>旭光乡</t>
  </si>
  <si>
    <t>沈小忠</t>
  </si>
  <si>
    <t>张松阶</t>
  </si>
  <si>
    <t>樟树墩镇</t>
  </si>
  <si>
    <t>郑贵旺</t>
  </si>
  <si>
    <t>李开凤</t>
  </si>
  <si>
    <t>黎贵发</t>
  </si>
  <si>
    <t>潘解火</t>
  </si>
  <si>
    <t>施琴年</t>
  </si>
  <si>
    <t>李新米</t>
  </si>
  <si>
    <t>王尚财</t>
  </si>
  <si>
    <t>吕冬凤</t>
  </si>
  <si>
    <t>中畈乡</t>
  </si>
  <si>
    <t>中畈中心敬老院</t>
  </si>
  <si>
    <t>李新龙</t>
  </si>
  <si>
    <t>刘根元</t>
  </si>
  <si>
    <t>赵冬荣</t>
  </si>
  <si>
    <t>彭树根</t>
  </si>
  <si>
    <t>方树林</t>
  </si>
  <si>
    <t>张灿旺</t>
  </si>
  <si>
    <t>张忠福</t>
  </si>
  <si>
    <t>吴从福</t>
  </si>
  <si>
    <t>包一火</t>
  </si>
  <si>
    <t>黄秋兰</t>
  </si>
  <si>
    <t>方梅花</t>
  </si>
  <si>
    <t>张火旺</t>
  </si>
  <si>
    <t>方根圣</t>
  </si>
  <si>
    <t>黄冬旺</t>
  </si>
  <si>
    <t>吴祥松</t>
  </si>
  <si>
    <t>叶炎和</t>
  </si>
  <si>
    <t>占银秀</t>
  </si>
  <si>
    <t>刘兰英</t>
  </si>
  <si>
    <t>吴万喜</t>
  </si>
  <si>
    <t>叶才清</t>
  </si>
  <si>
    <t>范冬大</t>
  </si>
  <si>
    <t>方银宝</t>
  </si>
  <si>
    <t>胡日生</t>
  </si>
  <si>
    <t>刘火才</t>
  </si>
  <si>
    <t>毛万明</t>
  </si>
  <si>
    <t>徐方祥</t>
  </si>
  <si>
    <t>徐花娇</t>
  </si>
  <si>
    <t>胡小军</t>
  </si>
  <si>
    <t>朱坑镇</t>
  </si>
  <si>
    <t>胡天良</t>
  </si>
  <si>
    <t>周木香</t>
  </si>
  <si>
    <t>朱兵义</t>
  </si>
  <si>
    <t>周关带</t>
  </si>
  <si>
    <t>叶芝修</t>
  </si>
  <si>
    <t>毛明塘</t>
  </si>
  <si>
    <t>毛贤珠</t>
  </si>
  <si>
    <t>童祥贵</t>
  </si>
  <si>
    <t>汪光明</t>
  </si>
  <si>
    <t>朱国胜</t>
  </si>
  <si>
    <t>王炳火</t>
  </si>
  <si>
    <t>黄召云</t>
  </si>
  <si>
    <t>李维普</t>
  </si>
  <si>
    <t>汪生太</t>
  </si>
  <si>
    <t>夏春花</t>
  </si>
  <si>
    <t>宣功有</t>
  </si>
  <si>
    <t>陈成才</t>
  </si>
  <si>
    <t>陈众生</t>
  </si>
  <si>
    <t>李度瑞</t>
  </si>
  <si>
    <t>户名：弋阳县社会福利院           开户行：上饶银行          实有资金账号：202003120000000584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</si>
</sst>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9"/>
      <name val="Calibri Light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9"/>
      <color rgb="FFFF000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</cellXfs>
  <cellStyles count="51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4李坂_19" xfId="63"/>
    <cellStyle name="常规_9马安_48" xfId="64"/>
    <cellStyle name="常规_2田东_66" xfId="65"/>
    <cellStyle name="常规 39" xfId="66"/>
    <cellStyle name="常规_毛家村_62" xfId="67"/>
    <cellStyle name="差_Sheet1_2 6 2 5 9 2" xfId="68"/>
    <cellStyle name="常规_4李坂_11" xfId="69"/>
    <cellStyle name="常规_9马安_35" xfId="70"/>
    <cellStyle name="常规_9马安_40" xfId="71"/>
    <cellStyle name="常规_4李坂_39" xfId="72"/>
    <cellStyle name="常规_4李坂_44" xfId="73"/>
    <cellStyle name="常规 35" xfId="74"/>
    <cellStyle name="常规_9马安_8" xfId="75"/>
    <cellStyle name="常规 40" xfId="76"/>
    <cellStyle name="常规_3王家_24" xfId="77"/>
    <cellStyle name="常规_3王家_19" xfId="78"/>
    <cellStyle name="常规_5雷兰_18" xfId="79"/>
    <cellStyle name="常规_荷塘村" xfId="80"/>
    <cellStyle name="常规 6" xfId="81"/>
    <cellStyle name="常规_低保家庭信息 2" xfId="82"/>
    <cellStyle name="常规_9马安_25" xfId="83"/>
    <cellStyle name="常规_9马安_30" xfId="84"/>
    <cellStyle name="常规_毛家村_44" xfId="85"/>
    <cellStyle name="常规 31" xfId="86"/>
    <cellStyle name="常规 26" xfId="87"/>
    <cellStyle name="常规_9马安_4" xfId="88"/>
    <cellStyle name="常规_2田东_48" xfId="89"/>
    <cellStyle name="常规_5雷兰_7" xfId="90"/>
    <cellStyle name="常规_6港渡_34" xfId="91"/>
    <cellStyle name="常规_6港渡_29" xfId="92"/>
    <cellStyle name="常规_过港_11" xfId="93"/>
    <cellStyle name="常规_6港渡_14" xfId="94"/>
    <cellStyle name="常规_6港渡_9" xfId="95"/>
    <cellStyle name="常规_3王家_10" xfId="96"/>
    <cellStyle name="常规_7葛溪_4" xfId="97"/>
    <cellStyle name="差_Sheet1_2 6 2 5 2 2" xfId="98"/>
    <cellStyle name="常规_7葛溪_6" xfId="99"/>
    <cellStyle name="差_Sheet1_2 6 2 5 8 8" xfId="100"/>
    <cellStyle name="常规_7葛溪_9" xfId="101"/>
    <cellStyle name="常规_毛家村_38" xfId="102"/>
    <cellStyle name="常规 25" xfId="103"/>
    <cellStyle name="常规 30" xfId="104"/>
    <cellStyle name="常规_9马安_3" xfId="105"/>
    <cellStyle name="常规_2田东_47" xfId="106"/>
    <cellStyle name="常规_毛家村_25" xfId="107"/>
    <cellStyle name="常规_毛家村_30" xfId="108"/>
    <cellStyle name="常规 12" xfId="109"/>
    <cellStyle name="常规_过港_52" xfId="110"/>
    <cellStyle name="常规_过港_47" xfId="111"/>
    <cellStyle name="常规 73 2" xfId="112"/>
    <cellStyle name="常规 68 2" xfId="113"/>
    <cellStyle name="常规 8" xfId="114"/>
    <cellStyle name="常规 9" xfId="115"/>
    <cellStyle name="常规 47" xfId="116"/>
    <cellStyle name="常规_下琬村_18" xfId="117"/>
    <cellStyle name="常规_毛家村_34" xfId="118"/>
    <cellStyle name="常规_毛家村_29" xfId="119"/>
    <cellStyle name="常规 21" xfId="120"/>
    <cellStyle name="常规 16" xfId="121"/>
    <cellStyle name="常规_过港_56" xfId="122"/>
    <cellStyle name="常规 37" xfId="123"/>
    <cellStyle name="常规 42" xfId="124"/>
    <cellStyle name="常规_过港" xfId="125"/>
    <cellStyle name="常规 45" xfId="126"/>
    <cellStyle name="常规_乡镇明细  (2)_1" xfId="127"/>
    <cellStyle name="常规_4李坂_8" xfId="128"/>
    <cellStyle name="常规 2" xfId="129"/>
    <cellStyle name="常规_过港_6" xfId="130"/>
    <cellStyle name="常规 7" xfId="131"/>
    <cellStyle name="常规_毛家村_51" xfId="132"/>
    <cellStyle name="常规 28" xfId="133"/>
    <cellStyle name="常规 33" xfId="134"/>
    <cellStyle name="常规_9马安_6" xfId="135"/>
    <cellStyle name="常规_过港_59" xfId="136"/>
    <cellStyle name="常规 24" xfId="137"/>
    <cellStyle name="常规 19" xfId="138"/>
    <cellStyle name="常规_9马安_2" xfId="139"/>
    <cellStyle name="常规_毛家村_37" xfId="140"/>
    <cellStyle name="常规_毛家村_31" xfId="141"/>
    <cellStyle name="常规_下琬村_20" xfId="142"/>
    <cellStyle name="常规_下琬村_15" xfId="143"/>
    <cellStyle name="常规 13" xfId="144"/>
    <cellStyle name="常规_过港_53" xfId="145"/>
    <cellStyle name="常规_2田东_61" xfId="146"/>
    <cellStyle name="常规 29" xfId="147"/>
    <cellStyle name="常规 34" xfId="148"/>
    <cellStyle name="常规_9马安_7" xfId="149"/>
    <cellStyle name="常规_长源村_5" xfId="150"/>
    <cellStyle name="常规_毛家村_47" xfId="151"/>
    <cellStyle name="常规_毛家村_52" xfId="152"/>
    <cellStyle name="常规 14" xfId="153"/>
    <cellStyle name="常规_过港_54" xfId="154"/>
    <cellStyle name="常规_过港_49" xfId="155"/>
    <cellStyle name="常规_招商局" xfId="156"/>
    <cellStyle name="常规_6港渡_22" xfId="157"/>
    <cellStyle name="常规_6港渡_17" xfId="158"/>
    <cellStyle name="常规 10" xfId="159"/>
    <cellStyle name="常规_过港_45" xfId="160"/>
    <cellStyle name="常规_过港_50" xfId="161"/>
    <cellStyle name="常规 4 4" xfId="162"/>
    <cellStyle name="常规 5 3" xfId="163"/>
    <cellStyle name="常规_西童村_13" xfId="164"/>
    <cellStyle name="常规_Sheet3" xfId="165"/>
    <cellStyle name="常规_毛家村_41" xfId="166"/>
    <cellStyle name="常规 23" xfId="167"/>
    <cellStyle name="常规 18" xfId="168"/>
    <cellStyle name="常规_9马安_1" xfId="169"/>
    <cellStyle name="常规_Sheet2" xfId="170"/>
    <cellStyle name="常规 5" xfId="171"/>
    <cellStyle name="常规_过港_9" xfId="172"/>
    <cellStyle name="常规_毛家村_35" xfId="173"/>
    <cellStyle name="常规 22" xfId="174"/>
    <cellStyle name="常规 17" xfId="175"/>
    <cellStyle name="常规_Sheet1 (2)" xfId="176"/>
    <cellStyle name="常规_过港_57" xfId="177"/>
    <cellStyle name="常规 46" xfId="178"/>
    <cellStyle name="常规_毛家村_49" xfId="179"/>
    <cellStyle name="常规 36" xfId="180"/>
    <cellStyle name="常规 41" xfId="181"/>
    <cellStyle name="常规_9马安_9" xfId="182"/>
    <cellStyle name="常规_Sheet1_1" xfId="183"/>
    <cellStyle name="常规_5雷兰_12" xfId="184"/>
    <cellStyle name="常规_Sheet1" xfId="185"/>
    <cellStyle name="常规 13 2" xfId="186"/>
    <cellStyle name="常规_5雷兰_4" xfId="187"/>
    <cellStyle name="常规_葛溪乡2011年城市家庭基本信息表样表_1" xfId="188"/>
    <cellStyle name="常规 27" xfId="189"/>
    <cellStyle name="常规_9马安_5" xfId="190"/>
    <cellStyle name="常规_毛家村_50" xfId="191"/>
    <cellStyle name="常规_毛家村_45" xfId="192"/>
    <cellStyle name="常规_下琬村_17" xfId="193"/>
    <cellStyle name="常规 20" xfId="194"/>
    <cellStyle name="常规 15" xfId="195"/>
    <cellStyle name="常规_过港_55" xfId="196"/>
    <cellStyle name="常规 3" xfId="197"/>
    <cellStyle name="常规_过港_7" xfId="198"/>
    <cellStyle name="常规 4" xfId="199"/>
    <cellStyle name="常规 10 3" xfId="200"/>
    <cellStyle name="常规_葛溪乡2011年城市家庭基本信息表样表" xfId="201"/>
    <cellStyle name="常规_2009年第一季度农村低保补助" xfId="202"/>
    <cellStyle name="常规 48" xfId="203"/>
    <cellStyle name="常规 38" xfId="204"/>
    <cellStyle name="常规_4李坂_23" xfId="205"/>
    <cellStyle name="常规_4李坂_18" xfId="206"/>
    <cellStyle name="常规_9马安_47" xfId="207"/>
    <cellStyle name="常规_家庭基本信息表样表" xfId="208"/>
    <cellStyle name="常规_过港_19" xfId="209"/>
    <cellStyle name="差_Sheet1_2 6 2 5_Sheet1" xfId="210"/>
    <cellStyle name="常规_4李坂_41" xfId="211"/>
    <cellStyle name="常规_4李坂_36" xfId="212"/>
    <cellStyle name="常规_3王家_31" xfId="213"/>
    <cellStyle name="常规_3王家_26" xfId="214"/>
    <cellStyle name="常规_过港_17" xfId="215"/>
    <cellStyle name="常规_过港_22" xfId="216"/>
    <cellStyle name="常规_7葛溪_50" xfId="217"/>
    <cellStyle name="常规_弋阳县叠山镇2016年城乡低保备案表" xfId="218"/>
    <cellStyle name="常规_塘坪村_11" xfId="219"/>
    <cellStyle name="常规_5雷兰_37" xfId="220"/>
    <cellStyle name="常规_蔡家村_19" xfId="221"/>
    <cellStyle name="常规_蔡家村_24" xfId="222"/>
    <cellStyle name="常规_毛家村_3" xfId="223"/>
    <cellStyle name="常规_Sheet1 2" xfId="224"/>
    <cellStyle name="常规_3王家" xfId="225"/>
    <cellStyle name="常规_7葛溪_19" xfId="226"/>
    <cellStyle name="常规_7葛溪_24" xfId="227"/>
    <cellStyle name="常规_Sheet19" xfId="228"/>
    <cellStyle name="常规_7葛溪_26" xfId="229"/>
    <cellStyle name="常规_6港渡_15" xfId="230"/>
    <cellStyle name="常规_6港渡_20" xfId="231"/>
    <cellStyle name="常规_7葛溪_42" xfId="232"/>
    <cellStyle name="常规_7葛溪_37" xfId="233"/>
    <cellStyle name="差_Sheet1_2 6 2 5 12 6" xfId="234"/>
    <cellStyle name="常规_7葛溪_13" xfId="235"/>
    <cellStyle name="常规_塘坪村_14" xfId="236"/>
    <cellStyle name="常规_过港_15" xfId="237"/>
    <cellStyle name="常规_过港_20" xfId="238"/>
    <cellStyle name="常规_3王家_8" xfId="239"/>
    <cellStyle name="常规_9马安_49" xfId="240"/>
    <cellStyle name="常规_4李坂_25" xfId="241"/>
    <cellStyle name="常规_4李坂_30" xfId="242"/>
    <cellStyle name="常规_7葛溪_46" xfId="243"/>
    <cellStyle name="常规_7葛溪_51" xfId="244"/>
    <cellStyle name="常规_上童村_10" xfId="245"/>
    <cellStyle name="常规_5雷兰_14" xfId="246"/>
    <cellStyle name="常规_6港渡_27" xfId="247"/>
    <cellStyle name="常规_6港渡_32" xfId="248"/>
    <cellStyle name="常规_7葛溪_20" xfId="249"/>
    <cellStyle name="常规_7葛溪_15" xfId="250"/>
    <cellStyle name="常规_6港渡_33" xfId="251"/>
    <cellStyle name="常规_6港渡_28" xfId="252"/>
    <cellStyle name="常规_7葛溪_21" xfId="253"/>
    <cellStyle name="常规_7葛溪_16" xfId="254"/>
    <cellStyle name="常规_塘坪村_17" xfId="255"/>
    <cellStyle name="常规_塘坪村_22" xfId="256"/>
    <cellStyle name="常规_9马安_32" xfId="257"/>
    <cellStyle name="常规_9马安_27" xfId="258"/>
    <cellStyle name="常规_过港_36" xfId="259"/>
    <cellStyle name="常规_过港_41" xfId="260"/>
    <cellStyle name="常规_过港_16" xfId="261"/>
    <cellStyle name="常规_过港_21" xfId="262"/>
    <cellStyle name="常规_3王家_9" xfId="263"/>
    <cellStyle name="常规_过港_46" xfId="264"/>
    <cellStyle name="常规_过港_51" xfId="265"/>
    <cellStyle name="常规 11" xfId="266"/>
    <cellStyle name="常规_下琬村_13" xfId="267"/>
    <cellStyle name="常规 65 2" xfId="268"/>
    <cellStyle name="常规 70 2" xfId="269"/>
    <cellStyle name="常规_7葛溪_30" xfId="270"/>
    <cellStyle name="常规_7葛溪_25" xfId="271"/>
    <cellStyle name="常规_塘坪村_31" xfId="272"/>
    <cellStyle name="常规_塘坪村_26" xfId="273"/>
    <cellStyle name="常规_塘坪村_2" xfId="274"/>
    <cellStyle name="常规_荷塘村_4" xfId="275"/>
    <cellStyle name="常规_4李坂_13" xfId="276"/>
    <cellStyle name="常规_9马安_42" xfId="277"/>
    <cellStyle name="常规_9马安_37" xfId="278"/>
    <cellStyle name="常规_4李坂_40" xfId="279"/>
    <cellStyle name="常规_4李坂_35" xfId="280"/>
    <cellStyle name="常规_5雷兰_29" xfId="281"/>
    <cellStyle name="常规_5雷兰_34" xfId="282"/>
    <cellStyle name="常规_蔡家村_16" xfId="283"/>
    <cellStyle name="常规_过港_44" xfId="284"/>
    <cellStyle name="常规_过港_39" xfId="285"/>
    <cellStyle name="差_Sheet1_2 6 2 5 4 5" xfId="286"/>
    <cellStyle name="常规_西童村_16" xfId="287"/>
    <cellStyle name="常规_过港_38" xfId="288"/>
    <cellStyle name="常规_过港_43" xfId="289"/>
    <cellStyle name="常规_毛家村_16" xfId="290"/>
    <cellStyle name="常规_下琬村_10" xfId="291"/>
    <cellStyle name="常规_档案表 工作表" xfId="292"/>
    <cellStyle name="常规_6港渡_21" xfId="293"/>
    <cellStyle name="常规_6港渡_16" xfId="294"/>
    <cellStyle name="常规_荷塘村_1" xfId="295"/>
    <cellStyle name="常规_9马安_34" xfId="296"/>
    <cellStyle name="常规_9马安_29" xfId="297"/>
    <cellStyle name="常规_4李坂_10" xfId="298"/>
    <cellStyle name="常规_6港渡_19" xfId="299"/>
    <cellStyle name="常规_6港渡_24" xfId="300"/>
    <cellStyle name="差_Sheet1_2 6 2 5" xfId="301"/>
    <cellStyle name="常规_4李坂_34" xfId="302"/>
    <cellStyle name="常规_3王家_30" xfId="303"/>
    <cellStyle name="常规_3王家_25" xfId="304"/>
    <cellStyle name="常规_6港渡" xfId="305"/>
    <cellStyle name="常规_8农科所_2" xfId="306"/>
    <cellStyle name="常规_4李坂_45" xfId="307"/>
    <cellStyle name="常规_5雷兰" xfId="308"/>
    <cellStyle name="常规_过港_26" xfId="309"/>
    <cellStyle name="常规_过港_31" xfId="310"/>
    <cellStyle name="常规_7葛溪_41" xfId="311"/>
    <cellStyle name="常规_7葛溪_36" xfId="312"/>
    <cellStyle name="常规_过港_13" xfId="313"/>
    <cellStyle name="常规_3王家_6" xfId="314"/>
    <cellStyle name="常规_4李坂_31" xfId="315"/>
    <cellStyle name="常规_4李坂_26" xfId="316"/>
    <cellStyle name="常规_蔡家村_13" xfId="317"/>
    <cellStyle name="常规_5雷兰_26" xfId="318"/>
    <cellStyle name="常规_5雷兰_31" xfId="319"/>
    <cellStyle name="常规_5雷兰_19" xfId="320"/>
    <cellStyle name="常规_5雷兰_24" xfId="321"/>
    <cellStyle name="常规_7葛溪_54" xfId="322"/>
    <cellStyle name="常规_7葛溪_49" xfId="323"/>
    <cellStyle name="常规_6港渡_36" xfId="324"/>
    <cellStyle name="常规_上童村" xfId="325"/>
    <cellStyle name="常规_3王家_32" xfId="326"/>
    <cellStyle name="常规_3王家_27" xfId="327"/>
    <cellStyle name="常规_蔡家村_8" xfId="328"/>
    <cellStyle name="常规_8农科所_3" xfId="329"/>
    <cellStyle name="常规_9马安_15" xfId="330"/>
    <cellStyle name="常规_5雷兰_22" xfId="331"/>
    <cellStyle name="常规_6港渡_1" xfId="332"/>
    <cellStyle name="常规_7葛溪_48" xfId="333"/>
    <cellStyle name="常规_米岭村" xfId="334"/>
    <cellStyle name="常规_4李坂_32" xfId="335"/>
    <cellStyle name="常规_4李坂_27" xfId="336"/>
    <cellStyle name="常规_5雷兰_8" xfId="337"/>
    <cellStyle name="常规_6港渡_6" xfId="338"/>
    <cellStyle name="常规_6港渡_11" xfId="339"/>
    <cellStyle name="常规_6港渡_35" xfId="340"/>
    <cellStyle name="常规_8农科所_5" xfId="341"/>
    <cellStyle name="常规_4李坂_2" xfId="342"/>
    <cellStyle name="常规_4李坂_46" xfId="343"/>
    <cellStyle name="常规_6港渡_37" xfId="344"/>
    <cellStyle name="常规_6港渡_25" xfId="345"/>
    <cellStyle name="常规_7葛溪_39" xfId="346"/>
    <cellStyle name="常规_7葛溪_44" xfId="347"/>
    <cellStyle name="常规_9马安_38" xfId="348"/>
    <cellStyle name="常规_4李坂_14" xfId="349"/>
    <cellStyle name="常规_9马安_43" xfId="350"/>
    <cellStyle name="常规_4李坂_17" xfId="351"/>
    <cellStyle name="常规_4李坂_22" xfId="352"/>
    <cellStyle name="常规_9马安_46" xfId="353"/>
    <cellStyle name="常规_7葛溪_1" xfId="354"/>
    <cellStyle name="常规_西童村_10" xfId="355"/>
    <cellStyle name="常规_塘坪村_10" xfId="356"/>
    <cellStyle name="常规_上童村_1" xfId="357"/>
    <cellStyle name="常规_3王家_14" xfId="358"/>
    <cellStyle name="常规 67 2" xfId="359"/>
    <cellStyle name="常规_4李坂_37" xfId="360"/>
    <cellStyle name="常规_4李坂_42" xfId="361"/>
    <cellStyle name="常规_5雷兰_33" xfId="362"/>
    <cellStyle name="常规_5雷兰_28" xfId="363"/>
    <cellStyle name="常规_塘坪村_33" xfId="364"/>
    <cellStyle name="常规_7葛溪_27" xfId="365"/>
    <cellStyle name="常规_7葛溪_32" xfId="366"/>
    <cellStyle name="常规_潭石村_1" xfId="367"/>
    <cellStyle name="常规_5雷兰_11" xfId="368"/>
    <cellStyle name="常规_过港_23" xfId="369"/>
    <cellStyle name="常规_过港_18" xfId="370"/>
    <cellStyle name="常规_潭石村_3" xfId="371"/>
    <cellStyle name="常规_5雷兰_13" xfId="372"/>
    <cellStyle name="常规 75 2" xfId="373"/>
    <cellStyle name="常规_9马安_12" xfId="374"/>
    <cellStyle name="常规_7葛溪_11" xfId="375"/>
    <cellStyle name="常规_塘坪村_12" xfId="376"/>
    <cellStyle name="常规_6港渡_10" xfId="377"/>
    <cellStyle name="常规_6港渡_5" xfId="378"/>
    <cellStyle name="常规_3王家_17" xfId="379"/>
    <cellStyle name="常规_5雷兰_35" xfId="380"/>
    <cellStyle name="常规_塘坪村_29" xfId="381"/>
    <cellStyle name="常规_7葛溪_33" xfId="382"/>
    <cellStyle name="常规_7葛溪_28" xfId="383"/>
    <cellStyle name="常规_7葛溪_29" xfId="384"/>
    <cellStyle name="常规_7葛溪_34" xfId="385"/>
    <cellStyle name="常规_9马安_13" xfId="386"/>
    <cellStyle name="常规_5雷兰_15" xfId="387"/>
    <cellStyle name="常规_上童村_11" xfId="388"/>
    <cellStyle name="常规_5雷兰_20" xfId="389"/>
    <cellStyle name="常规_6港渡_12" xfId="390"/>
    <cellStyle name="常规_3王家_34" xfId="391"/>
    <cellStyle name="常规_3王家_29" xfId="392"/>
    <cellStyle name="常规_9马安_45" xfId="393"/>
    <cellStyle name="常规_4李坂_16" xfId="394"/>
    <cellStyle name="常规_荷塘村_7" xfId="395"/>
    <cellStyle name="常规_9马安_23" xfId="396"/>
    <cellStyle name="常规_9马安_18" xfId="397"/>
    <cellStyle name="常规_7葛溪_17" xfId="398"/>
    <cellStyle name="常规_7葛溪_22" xfId="399"/>
    <cellStyle name="常规_塘坪村_18" xfId="400"/>
    <cellStyle name="常规_6港渡_13" xfId="401"/>
    <cellStyle name="常规_蔡家村_29" xfId="402"/>
    <cellStyle name="常规_3王家_33" xfId="403"/>
    <cellStyle name="常规_9马安_17" xfId="404"/>
    <cellStyle name="常规_西童村_4" xfId="405"/>
    <cellStyle name="常规_6港渡_31" xfId="406"/>
    <cellStyle name="常规_7葛溪" xfId="407"/>
    <cellStyle name="常规_6港渡_2" xfId="408"/>
    <cellStyle name="常规_5雷兰_36" xfId="409"/>
    <cellStyle name="常规_7葛溪_38" xfId="410"/>
    <cellStyle name="常规_7葛溪_43" xfId="411"/>
    <cellStyle name="常规_6港渡_4" xfId="412"/>
    <cellStyle name="常规_5雷兰_16" xfId="413"/>
    <cellStyle name="常规_5雷兰_21" xfId="414"/>
    <cellStyle name="常规_7葛溪_47" xfId="415"/>
    <cellStyle name="常规_7葛溪_52" xfId="416"/>
    <cellStyle name="常规_6港渡_23" xfId="417"/>
    <cellStyle name="常规_上童村_4" xfId="418"/>
    <cellStyle name="常规_塘坪村" xfId="419"/>
    <cellStyle name="差_Sheet1_2 6 2 5 11 5" xfId="420"/>
    <cellStyle name="常规_Sheet1 6" xfId="421"/>
    <cellStyle name="常规_毛家村_7" xfId="422"/>
    <cellStyle name="常规_7葛溪_23" xfId="423"/>
    <cellStyle name="常规_7葛溪_18" xfId="424"/>
    <cellStyle name="常规_塘坪村_19" xfId="425"/>
    <cellStyle name="常规_塘坪村_24" xfId="426"/>
    <cellStyle name="常规_4李坂_38" xfId="427"/>
    <cellStyle name="常规_7葛溪_40" xfId="428"/>
    <cellStyle name="常规_7葛溪_35" xfId="429"/>
    <cellStyle name="常规 71 2" xfId="430"/>
    <cellStyle name="常规 66 2" xfId="431"/>
    <cellStyle name="常规_7葛溪_2" xfId="432"/>
    <cellStyle name="常规_3王家_13" xfId="433"/>
    <cellStyle name="常规_西童村_18" xfId="434"/>
    <cellStyle name="常规_9马安_44" xfId="435"/>
    <cellStyle name="常规_9马安_39" xfId="436"/>
    <cellStyle name="常规_4李坂_15" xfId="437"/>
    <cellStyle name="常规_4李坂_20" xfId="438"/>
    <cellStyle name="常规_荷塘村_6" xfId="439"/>
    <cellStyle name="常规_过港_3" xfId="440"/>
    <cellStyle name="常规_7葛溪_3" xfId="441"/>
    <cellStyle name="常规_西童村_35" xfId="442"/>
    <cellStyle name="常规_蔡家村_2" xfId="443"/>
    <cellStyle name="常规_8雷兰" xfId="444"/>
    <cellStyle name="常规 69 2" xfId="445"/>
    <cellStyle name="常规 74 2" xfId="446"/>
    <cellStyle name="常规_5雷兰_5" xfId="447"/>
    <cellStyle name="常规_7葛溪_14" xfId="448"/>
    <cellStyle name="常规_7葛溪_12" xfId="449"/>
    <cellStyle name="常规_4李坂_6" xfId="450"/>
    <cellStyle name="常规_3王家_23" xfId="451"/>
    <cellStyle name="常规_3王家_18" xfId="452"/>
    <cellStyle name="常规_9马安_26" xfId="453"/>
    <cellStyle name="常规_9马安_31" xfId="454"/>
    <cellStyle name="常规_9马安_11" xfId="455"/>
    <cellStyle name="常规_3王家_21" xfId="456"/>
    <cellStyle name="常规_3王家_16" xfId="457"/>
    <cellStyle name="常规_9马安_41" xfId="458"/>
    <cellStyle name="常规_4李坂_12" xfId="459"/>
    <cellStyle name="常规_9马安_36" xfId="460"/>
    <cellStyle name="常规_下琬村_2" xfId="461"/>
    <cellStyle name="常规_西童村_20" xfId="462"/>
    <cellStyle name="常规_西童村_31" xfId="463"/>
    <cellStyle name="常规_3王家_3" xfId="464"/>
    <cellStyle name="常规_过港_10" xfId="465"/>
    <cellStyle name="常规_下琬村" xfId="466"/>
    <cellStyle name="常规_上童村_6" xfId="467"/>
    <cellStyle name="常规_过港_25" xfId="468"/>
    <cellStyle name="常规_1湖西_5" xfId="469"/>
    <cellStyle name="常规_1湖西_55" xfId="470"/>
    <cellStyle name="常规_毛家村_13" xfId="471"/>
    <cellStyle name="常规_过港_40" xfId="472"/>
    <cellStyle name="常规_上童村_8" xfId="473"/>
    <cellStyle name="常规_过港_29" xfId="474"/>
    <cellStyle name="差_Sheet1_2 6 2 5 13 7" xfId="475"/>
    <cellStyle name="常规_毛家村_15" xfId="476"/>
    <cellStyle name="常规_过港_37" xfId="477"/>
    <cellStyle name="常规_过港_42" xfId="478"/>
    <cellStyle name="常规 92" xfId="479"/>
    <cellStyle name="常规_过港_12" xfId="480"/>
    <cellStyle name="常规_过港_2" xfId="481"/>
    <cellStyle name="常规_3王家_7" xfId="482"/>
    <cellStyle name="常规_过港_14" xfId="483"/>
    <cellStyle name="常规_过港_4" xfId="484"/>
    <cellStyle name="常规_1湖西_6" xfId="485"/>
    <cellStyle name="常规_下琬村_3" xfId="486"/>
    <cellStyle name="常规_9马安" xfId="487"/>
    <cellStyle name="常规_5雷兰_2" xfId="488"/>
    <cellStyle name="差_Sheet1_2 6 2 5 14 8" xfId="489"/>
    <cellStyle name="常规_4李坂_7" xfId="490"/>
    <cellStyle name="常规_5雷兰_30" xfId="491"/>
    <cellStyle name="常规_5雷兰_25" xfId="492"/>
    <cellStyle name="常规_3王家_12" xfId="493"/>
    <cellStyle name="常规_5雷兰_1" xfId="494"/>
    <cellStyle name="常规_5雷兰_6" xfId="495"/>
    <cellStyle name="常规_5雷兰_27" xfId="496"/>
    <cellStyle name="常规_4李坂_5" xfId="497"/>
    <cellStyle name="常规_4李坂_3" xfId="498"/>
    <cellStyle name="常规_4李坂_47" xfId="499"/>
    <cellStyle name="常规_毛家村_11" xfId="500"/>
    <cellStyle name="常规_4李坂_4" xfId="501"/>
    <cellStyle name="常规_3王家_1" xfId="502"/>
    <cellStyle name="常规_城乡居民家庭经济状况对象核查花名册" xfId="503"/>
    <cellStyle name="常规_4李坂_9" xfId="504"/>
    <cellStyle name="常规_3王家_11" xfId="505"/>
    <cellStyle name="常规_9马安_14" xfId="506"/>
    <cellStyle name="常规_9马安_33" xfId="507"/>
    <cellStyle name="差_Sheet1_2 6 2 5 7 7" xfId="508"/>
    <cellStyle name="常规_9马安_24" xfId="509"/>
    <cellStyle name="常规_9马安_21" xfId="510"/>
    <cellStyle name="常规_9马安_10" xfId="511"/>
    <cellStyle name="常规 3 3" xfId="512"/>
    <cellStyle name="常规_8农科所_7" xfId="513"/>
    <cellStyle name="常规_3王家_35" xfId="514"/>
    <cellStyle name="常规_3王家_2" xfId="515"/>
    <cellStyle name="常规_3王家_15" xfId="516"/>
    <cellStyle name="常规_3王家_20" xfId="517"/>
    <cellStyle name="差_Sheet1_2 6 2 5 5 6" xfId="518"/>
    <cellStyle name="常规_西童村_3" xfId="519"/>
    <cellStyle name="常规_蔡家村_26" xfId="520"/>
    <cellStyle name="常规_毛家村_77" xfId="521"/>
    <cellStyle name="常规_毛家村_8" xfId="522"/>
    <cellStyle name="常规_毛家村_5" xfId="523"/>
    <cellStyle name="常规_米岭村_1" xfId="524"/>
    <cellStyle name="常规_塘坪村_8" xfId="525"/>
    <cellStyle name="常规_塘坪村_4" xfId="526"/>
    <cellStyle name="常规_西童村_22" xfId="527"/>
    <cellStyle name="常规_西童村_12" xfId="5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0-2023&#27665;&#25919;&#65288;&#31038;&#20250;&#25937;&#21161;&#65289;\2023&#24180;&#27665;&#25919;\&#31038;&#20250;&#25937;&#21161;\9&#26376;&#29305;&#22256;&#20154;&#21592;&#33258;&#29702;&#33021;&#21147;&#35780;&#20272;&#34920;\&#38598;&#20013;&#29305;&#22256;&#33258;&#29702;&#33021;&#21147;&#35780;&#20272;2023.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农村特困集中供养名单"/>
      <sheetName val="原始 福利中心特困集中供养名单"/>
      <sheetName val="复评台账"/>
      <sheetName val="最新台账"/>
      <sheetName val="最新的汇总"/>
      <sheetName val="未评估名单"/>
      <sheetName val="新增名单"/>
    </sheetNames>
    <sheetDataSet>
      <sheetData sheetId="3">
        <row r="3">
          <cell r="F3" t="str">
            <v>362326194803052114</v>
          </cell>
          <cell r="G3" t="str">
            <v>集中供养</v>
          </cell>
          <cell r="H3" t="str">
            <v>周彩琴</v>
          </cell>
          <cell r="I3" t="str">
            <v>马琼</v>
          </cell>
          <cell r="J3" t="str">
            <v>半失能</v>
          </cell>
        </row>
        <row r="4">
          <cell r="F4" t="str">
            <v>362326194506052118</v>
          </cell>
          <cell r="G4" t="str">
            <v>集中供养</v>
          </cell>
          <cell r="H4" t="str">
            <v>汪金发</v>
          </cell>
          <cell r="I4" t="str">
            <v>马琼</v>
          </cell>
          <cell r="J4" t="str">
            <v>半失能</v>
          </cell>
        </row>
        <row r="5">
          <cell r="F5" t="str">
            <v>362326194408132114</v>
          </cell>
          <cell r="G5" t="str">
            <v>集中供养</v>
          </cell>
          <cell r="H5" t="str">
            <v>周彩琴</v>
          </cell>
          <cell r="I5" t="str">
            <v>马琼</v>
          </cell>
          <cell r="J5" t="str">
            <v>半失能</v>
          </cell>
        </row>
        <row r="6">
          <cell r="F6" t="str">
            <v>362326194509102117</v>
          </cell>
          <cell r="G6" t="str">
            <v>集中供养</v>
          </cell>
          <cell r="H6" t="str">
            <v>汪金发</v>
          </cell>
          <cell r="I6" t="str">
            <v>马琼</v>
          </cell>
          <cell r="J6" t="str">
            <v>半失能</v>
          </cell>
        </row>
        <row r="7">
          <cell r="F7" t="str">
            <v>36232619420722213X</v>
          </cell>
          <cell r="G7" t="str">
            <v>集中供养</v>
          </cell>
          <cell r="H7" t="str">
            <v>周彩琴</v>
          </cell>
          <cell r="I7" t="str">
            <v>马琼</v>
          </cell>
          <cell r="J7" t="str">
            <v>半失能</v>
          </cell>
        </row>
        <row r="8">
          <cell r="F8" t="str">
            <v>362326194904042118</v>
          </cell>
          <cell r="G8" t="str">
            <v>集中供养</v>
          </cell>
          <cell r="H8" t="str">
            <v>林笑笑</v>
          </cell>
          <cell r="I8" t="str">
            <v>马琼</v>
          </cell>
          <cell r="J8" t="str">
            <v>半失能</v>
          </cell>
        </row>
        <row r="9">
          <cell r="F9" t="str">
            <v>362326192908262119</v>
          </cell>
          <cell r="G9" t="str">
            <v>集中供养</v>
          </cell>
          <cell r="H9" t="str">
            <v>汪金发</v>
          </cell>
          <cell r="I9" t="str">
            <v>马琼</v>
          </cell>
          <cell r="J9" t="str">
            <v>半失能</v>
          </cell>
        </row>
        <row r="10">
          <cell r="F10" t="str">
            <v>362326194610132118</v>
          </cell>
          <cell r="G10" t="str">
            <v>集中供养</v>
          </cell>
          <cell r="H10" t="str">
            <v>周彩琴</v>
          </cell>
          <cell r="I10" t="str">
            <v>马琼</v>
          </cell>
          <cell r="J10" t="str">
            <v>半失能</v>
          </cell>
        </row>
        <row r="11">
          <cell r="F11" t="str">
            <v>362326195002282133</v>
          </cell>
          <cell r="G11" t="str">
            <v>集中供养</v>
          </cell>
          <cell r="H11" t="str">
            <v>林笑笑</v>
          </cell>
          <cell r="I11" t="str">
            <v>马琼</v>
          </cell>
          <cell r="J11" t="str">
            <v>自理</v>
          </cell>
        </row>
        <row r="12">
          <cell r="F12" t="str">
            <v>36232619660921211X</v>
          </cell>
          <cell r="G12" t="str">
            <v>集中供养</v>
          </cell>
          <cell r="H12" t="str">
            <v>汪金发</v>
          </cell>
          <cell r="I12" t="str">
            <v>马琼</v>
          </cell>
          <cell r="J12" t="str">
            <v>自理</v>
          </cell>
        </row>
        <row r="13">
          <cell r="F13" t="str">
            <v>362326195107022119</v>
          </cell>
          <cell r="G13" t="str">
            <v>集中供养</v>
          </cell>
          <cell r="H13" t="str">
            <v>汪金发</v>
          </cell>
          <cell r="I13" t="str">
            <v>马琼</v>
          </cell>
          <cell r="J13" t="str">
            <v>自理</v>
          </cell>
        </row>
        <row r="14">
          <cell r="F14" t="str">
            <v>362326195801062153</v>
          </cell>
          <cell r="G14" t="str">
            <v>集中供养</v>
          </cell>
          <cell r="H14" t="str">
            <v>汪金发</v>
          </cell>
          <cell r="I14" t="str">
            <v>马琼</v>
          </cell>
          <cell r="J14" t="str">
            <v>自理</v>
          </cell>
        </row>
        <row r="15">
          <cell r="F15" t="str">
            <v>362326194907012117</v>
          </cell>
          <cell r="G15" t="str">
            <v>集中供养</v>
          </cell>
          <cell r="H15" t="str">
            <v>汪金发</v>
          </cell>
          <cell r="I15" t="str">
            <v>马琼</v>
          </cell>
          <cell r="J15" t="str">
            <v>自理</v>
          </cell>
        </row>
        <row r="16">
          <cell r="F16" t="str">
            <v>362326193911135422</v>
          </cell>
          <cell r="G16" t="str">
            <v>集中供养</v>
          </cell>
          <cell r="H16" t="str">
            <v>林笑笑</v>
          </cell>
          <cell r="I16" t="str">
            <v>马琼</v>
          </cell>
          <cell r="J16" t="str">
            <v>半失能</v>
          </cell>
        </row>
        <row r="17">
          <cell r="F17" t="str">
            <v>362326195610125414</v>
          </cell>
          <cell r="G17" t="str">
            <v>集中供养</v>
          </cell>
          <cell r="H17" t="str">
            <v>周彩琴</v>
          </cell>
          <cell r="I17" t="str">
            <v>马琼</v>
          </cell>
          <cell r="J17" t="str">
            <v>半失能</v>
          </cell>
        </row>
        <row r="18">
          <cell r="F18" t="str">
            <v>362326196303055414</v>
          </cell>
          <cell r="G18" t="str">
            <v>集中供养</v>
          </cell>
          <cell r="H18" t="str">
            <v>林笑笑</v>
          </cell>
          <cell r="I18" t="str">
            <v>马琼</v>
          </cell>
          <cell r="J18" t="str">
            <v>半失能</v>
          </cell>
        </row>
        <row r="19">
          <cell r="F19" t="str">
            <v>362326197302155418</v>
          </cell>
          <cell r="G19" t="str">
            <v>集中供养</v>
          </cell>
          <cell r="H19" t="str">
            <v>周彩琴</v>
          </cell>
          <cell r="I19" t="str">
            <v>马琼</v>
          </cell>
          <cell r="J19" t="str">
            <v>半失能</v>
          </cell>
        </row>
        <row r="20">
          <cell r="F20" t="str">
            <v>362326194202205410</v>
          </cell>
          <cell r="G20" t="str">
            <v>集中供养</v>
          </cell>
          <cell r="H20" t="str">
            <v>周彩琴</v>
          </cell>
          <cell r="I20" t="str">
            <v>马琼</v>
          </cell>
          <cell r="J20" t="str">
            <v>半失能</v>
          </cell>
        </row>
        <row r="21">
          <cell r="F21" t="str">
            <v>362326195411035416</v>
          </cell>
          <cell r="G21" t="str">
            <v>集中供养</v>
          </cell>
          <cell r="H21" t="str">
            <v>林笑笑</v>
          </cell>
          <cell r="I21" t="str">
            <v>马琼</v>
          </cell>
          <cell r="J21" t="str">
            <v>半失能</v>
          </cell>
        </row>
        <row r="22">
          <cell r="F22" t="str">
            <v>362326195006185410</v>
          </cell>
          <cell r="G22" t="str">
            <v>集中供养</v>
          </cell>
          <cell r="H22" t="str">
            <v>周彩琴</v>
          </cell>
          <cell r="I22" t="str">
            <v>马琼</v>
          </cell>
          <cell r="J22" t="str">
            <v>半失能</v>
          </cell>
        </row>
        <row r="23">
          <cell r="F23" t="str">
            <v>36232619641013541X</v>
          </cell>
          <cell r="G23" t="str">
            <v>集中供养</v>
          </cell>
          <cell r="H23" t="str">
            <v>林笑笑</v>
          </cell>
          <cell r="I23" t="str">
            <v>马琼</v>
          </cell>
          <cell r="J23" t="str">
            <v>自理</v>
          </cell>
        </row>
        <row r="24">
          <cell r="F24" t="str">
            <v>362326194702075413</v>
          </cell>
          <cell r="G24" t="str">
            <v>集中供养</v>
          </cell>
          <cell r="H24" t="str">
            <v>汪金发</v>
          </cell>
          <cell r="I24" t="str">
            <v>马琼</v>
          </cell>
          <cell r="J24" t="str">
            <v>自理</v>
          </cell>
        </row>
        <row r="25">
          <cell r="F25" t="str">
            <v>362326194610145410</v>
          </cell>
          <cell r="G25" t="str">
            <v>集中供养</v>
          </cell>
          <cell r="H25" t="str">
            <v>汪金发</v>
          </cell>
          <cell r="I25" t="str">
            <v>马琼</v>
          </cell>
          <cell r="J25" t="str">
            <v>自理</v>
          </cell>
        </row>
        <row r="26">
          <cell r="F26" t="str">
            <v>362326194409195416</v>
          </cell>
          <cell r="G26" t="str">
            <v>集中供养</v>
          </cell>
          <cell r="H26" t="str">
            <v>汪金发</v>
          </cell>
          <cell r="I26" t="str">
            <v>马琼</v>
          </cell>
          <cell r="J26" t="str">
            <v>自理</v>
          </cell>
        </row>
        <row r="27">
          <cell r="F27" t="str">
            <v>36232619460503541X</v>
          </cell>
          <cell r="G27" t="str">
            <v>集中供养</v>
          </cell>
          <cell r="H27" t="str">
            <v>汪金发</v>
          </cell>
          <cell r="I27" t="str">
            <v>马琼</v>
          </cell>
          <cell r="J27" t="str">
            <v>自理</v>
          </cell>
        </row>
        <row r="28">
          <cell r="F28" t="str">
            <v>362326194603105410</v>
          </cell>
          <cell r="G28" t="str">
            <v>集中供养</v>
          </cell>
          <cell r="H28" t="str">
            <v>林笑笑</v>
          </cell>
          <cell r="I28" t="str">
            <v>马琼</v>
          </cell>
          <cell r="J28" t="str">
            <v>自理</v>
          </cell>
        </row>
        <row r="29">
          <cell r="F29" t="str">
            <v>362326194405175418</v>
          </cell>
          <cell r="G29" t="str">
            <v>集中供养</v>
          </cell>
          <cell r="H29" t="str">
            <v>汪金发</v>
          </cell>
          <cell r="I29" t="str">
            <v>马琼</v>
          </cell>
          <cell r="J29" t="str">
            <v>自理</v>
          </cell>
        </row>
        <row r="30">
          <cell r="F30" t="str">
            <v>362326194907093316</v>
          </cell>
          <cell r="G30" t="str">
            <v>集中供养</v>
          </cell>
          <cell r="H30" t="str">
            <v>林笑笑</v>
          </cell>
          <cell r="I30" t="str">
            <v>周彩琴</v>
          </cell>
          <cell r="J30" t="str">
            <v>半失能</v>
          </cell>
        </row>
        <row r="31">
          <cell r="F31" t="str">
            <v>36232619420115333X</v>
          </cell>
          <cell r="G31" t="str">
            <v>集中供养</v>
          </cell>
          <cell r="H31" t="str">
            <v>林笑笑</v>
          </cell>
          <cell r="I31" t="str">
            <v>周彩琴</v>
          </cell>
          <cell r="J31" t="str">
            <v>全失能</v>
          </cell>
        </row>
        <row r="32">
          <cell r="F32" t="str">
            <v>36232619820101336X</v>
          </cell>
          <cell r="G32" t="str">
            <v>集中供养</v>
          </cell>
          <cell r="H32" t="str">
            <v>林笑笑</v>
          </cell>
          <cell r="I32" t="str">
            <v>周彩琴</v>
          </cell>
          <cell r="J32" t="str">
            <v>半失能</v>
          </cell>
        </row>
        <row r="33">
          <cell r="F33" t="str">
            <v>362326196707283317</v>
          </cell>
          <cell r="G33" t="str">
            <v>集中供养</v>
          </cell>
          <cell r="H33" t="str">
            <v>林笑笑</v>
          </cell>
          <cell r="I33" t="str">
            <v>周彩琴</v>
          </cell>
          <cell r="J33" t="str">
            <v>半失能</v>
          </cell>
        </row>
        <row r="34">
          <cell r="F34" t="str">
            <v>36232619571212333X</v>
          </cell>
          <cell r="G34" t="str">
            <v>集中供养</v>
          </cell>
          <cell r="H34" t="str">
            <v>林笑笑</v>
          </cell>
          <cell r="I34" t="str">
            <v>周彩琴</v>
          </cell>
          <cell r="J34" t="str">
            <v>半失能</v>
          </cell>
        </row>
        <row r="35">
          <cell r="F35" t="str">
            <v>362326197508133337</v>
          </cell>
          <cell r="G35" t="str">
            <v>集中供养</v>
          </cell>
          <cell r="H35" t="str">
            <v>林笑笑</v>
          </cell>
          <cell r="I35" t="str">
            <v>周彩琴</v>
          </cell>
          <cell r="J35" t="str">
            <v>半失能</v>
          </cell>
        </row>
        <row r="36">
          <cell r="F36" t="str">
            <v>36232619580306331X</v>
          </cell>
          <cell r="G36" t="str">
            <v>集中供养</v>
          </cell>
          <cell r="H36" t="str">
            <v>林笑笑</v>
          </cell>
          <cell r="I36" t="str">
            <v>周彩琴</v>
          </cell>
          <cell r="J36" t="str">
            <v>半失能</v>
          </cell>
        </row>
        <row r="37">
          <cell r="F37" t="str">
            <v>362326195511103316</v>
          </cell>
          <cell r="G37" t="str">
            <v>集中供养</v>
          </cell>
          <cell r="H37" t="str">
            <v>林笑笑</v>
          </cell>
          <cell r="I37" t="str">
            <v>周彩琴</v>
          </cell>
          <cell r="J37" t="str">
            <v>半失能</v>
          </cell>
        </row>
        <row r="38">
          <cell r="F38" t="str">
            <v>362326193712033319</v>
          </cell>
          <cell r="G38" t="str">
            <v>集中供养</v>
          </cell>
          <cell r="H38" t="str">
            <v>林笑笑</v>
          </cell>
          <cell r="I38" t="str">
            <v>周彩琴</v>
          </cell>
          <cell r="J38" t="str">
            <v>半失能</v>
          </cell>
        </row>
        <row r="39">
          <cell r="F39" t="str">
            <v>362326194311193332</v>
          </cell>
          <cell r="G39" t="str">
            <v>集中供养</v>
          </cell>
          <cell r="H39" t="str">
            <v>林笑笑</v>
          </cell>
          <cell r="I39" t="str">
            <v>周彩琴</v>
          </cell>
          <cell r="J39" t="str">
            <v>自理</v>
          </cell>
        </row>
        <row r="40">
          <cell r="F40" t="str">
            <v>362326195208252714</v>
          </cell>
          <cell r="G40" t="str">
            <v>集中供养</v>
          </cell>
          <cell r="H40" t="str">
            <v>林笑笑</v>
          </cell>
          <cell r="I40" t="str">
            <v>周彩琴</v>
          </cell>
          <cell r="J40" t="str">
            <v>自理</v>
          </cell>
        </row>
        <row r="41">
          <cell r="F41" t="str">
            <v>362326195005243316</v>
          </cell>
          <cell r="G41" t="str">
            <v>集中供养</v>
          </cell>
          <cell r="H41" t="str">
            <v>林笑笑</v>
          </cell>
          <cell r="I41" t="str">
            <v>周彩琴</v>
          </cell>
          <cell r="J41" t="str">
            <v>半失能</v>
          </cell>
        </row>
        <row r="42">
          <cell r="F42" t="str">
            <v>362326194810123320</v>
          </cell>
          <cell r="G42" t="str">
            <v>集中供养</v>
          </cell>
          <cell r="H42" t="str">
            <v>林笑笑</v>
          </cell>
          <cell r="I42" t="str">
            <v>周彩琴</v>
          </cell>
          <cell r="J42" t="str">
            <v>自理</v>
          </cell>
        </row>
        <row r="43">
          <cell r="F43" t="str">
            <v>362326196108112719</v>
          </cell>
          <cell r="G43" t="str">
            <v>集中供养</v>
          </cell>
          <cell r="H43" t="str">
            <v>林笑笑</v>
          </cell>
          <cell r="I43" t="str">
            <v>周彩琴</v>
          </cell>
          <cell r="J43" t="str">
            <v>自理</v>
          </cell>
        </row>
        <row r="44">
          <cell r="F44" t="str">
            <v>362326196006183313</v>
          </cell>
          <cell r="G44" t="str">
            <v>集中供养</v>
          </cell>
          <cell r="H44" t="str">
            <v>林笑笑</v>
          </cell>
          <cell r="I44" t="str">
            <v>周彩琴</v>
          </cell>
          <cell r="J44" t="str">
            <v>自理</v>
          </cell>
        </row>
        <row r="45">
          <cell r="F45" t="str">
            <v>362326195108185710</v>
          </cell>
          <cell r="G45" t="str">
            <v>集中供养</v>
          </cell>
          <cell r="H45" t="str">
            <v>林笑笑</v>
          </cell>
          <cell r="I45" t="str">
            <v>周彩琴</v>
          </cell>
          <cell r="J45" t="str">
            <v>半失能</v>
          </cell>
        </row>
        <row r="46">
          <cell r="F46" t="str">
            <v>362326197304205714</v>
          </cell>
          <cell r="G46" t="str">
            <v>集中供养</v>
          </cell>
          <cell r="H46" t="str">
            <v>林笑笑</v>
          </cell>
          <cell r="I46" t="str">
            <v>周彩琴</v>
          </cell>
          <cell r="J46" t="str">
            <v>全失能</v>
          </cell>
        </row>
        <row r="47">
          <cell r="F47" t="str">
            <v>362326197011125710</v>
          </cell>
          <cell r="G47" t="str">
            <v>集中供养</v>
          </cell>
          <cell r="H47" t="str">
            <v>周彩琴</v>
          </cell>
          <cell r="I47" t="str">
            <v>汪金发</v>
          </cell>
          <cell r="J47" t="str">
            <v>半失能</v>
          </cell>
        </row>
        <row r="48">
          <cell r="F48" t="str">
            <v>362326196312122711</v>
          </cell>
          <cell r="G48" t="str">
            <v>集中供养</v>
          </cell>
          <cell r="H48" t="str">
            <v>林笑笑</v>
          </cell>
          <cell r="I48" t="str">
            <v>周彩琴</v>
          </cell>
          <cell r="J48" t="str">
            <v>半失能</v>
          </cell>
        </row>
        <row r="49">
          <cell r="F49" t="str">
            <v>362326196511292713</v>
          </cell>
          <cell r="G49" t="str">
            <v>集中供养</v>
          </cell>
          <cell r="H49" t="str">
            <v>林笑笑</v>
          </cell>
          <cell r="I49" t="str">
            <v>周彩琴</v>
          </cell>
          <cell r="J49" t="str">
            <v>半失能</v>
          </cell>
        </row>
        <row r="50">
          <cell r="F50" t="str">
            <v>362326197905142739</v>
          </cell>
          <cell r="G50" t="str">
            <v>集中供养</v>
          </cell>
          <cell r="H50" t="str">
            <v>汪金发</v>
          </cell>
          <cell r="I50" t="str">
            <v>周彩琴</v>
          </cell>
          <cell r="J50" t="str">
            <v>半失能</v>
          </cell>
        </row>
        <row r="51">
          <cell r="F51" t="str">
            <v>362326195210072720</v>
          </cell>
          <cell r="G51" t="str">
            <v>集中供养</v>
          </cell>
          <cell r="H51" t="str">
            <v>林笑笑</v>
          </cell>
          <cell r="I51" t="str">
            <v>周彩琴</v>
          </cell>
          <cell r="J51" t="str">
            <v>全失能</v>
          </cell>
        </row>
        <row r="52">
          <cell r="F52" t="str">
            <v>362326198308105715</v>
          </cell>
          <cell r="G52" t="str">
            <v>集中供养</v>
          </cell>
          <cell r="H52" t="str">
            <v>林笑笑</v>
          </cell>
          <cell r="I52" t="str">
            <v>周彩琴</v>
          </cell>
          <cell r="J52" t="str">
            <v>半失能</v>
          </cell>
        </row>
        <row r="53">
          <cell r="F53" t="str">
            <v>362326196401262716</v>
          </cell>
          <cell r="G53" t="str">
            <v>集中供养</v>
          </cell>
          <cell r="H53" t="str">
            <v>周彩琴</v>
          </cell>
          <cell r="I53" t="str">
            <v>汪金发</v>
          </cell>
          <cell r="J53" t="str">
            <v>半失能</v>
          </cell>
        </row>
        <row r="54">
          <cell r="F54" t="str">
            <v>362326195811302712</v>
          </cell>
          <cell r="G54" t="str">
            <v>集中供养</v>
          </cell>
          <cell r="H54" t="str">
            <v>林笑笑</v>
          </cell>
          <cell r="I54" t="str">
            <v>周彩琴</v>
          </cell>
          <cell r="J54" t="str">
            <v>半失能</v>
          </cell>
        </row>
        <row r="55">
          <cell r="F55" t="str">
            <v>362326194311302711</v>
          </cell>
          <cell r="G55" t="str">
            <v>集中供养</v>
          </cell>
          <cell r="H55" t="str">
            <v>林笑笑</v>
          </cell>
          <cell r="I55" t="str">
            <v>周彩琴</v>
          </cell>
          <cell r="J55" t="str">
            <v>自理</v>
          </cell>
        </row>
        <row r="56">
          <cell r="F56" t="str">
            <v>362326195305292718</v>
          </cell>
          <cell r="G56" t="str">
            <v>集中供养</v>
          </cell>
          <cell r="H56" t="str">
            <v>林笑笑</v>
          </cell>
          <cell r="I56" t="str">
            <v>周彩琴</v>
          </cell>
          <cell r="J56" t="str">
            <v>自理</v>
          </cell>
        </row>
        <row r="57">
          <cell r="F57" t="str">
            <v>362326195110132714</v>
          </cell>
          <cell r="G57" t="str">
            <v>集中供养</v>
          </cell>
          <cell r="H57" t="str">
            <v>林笑笑</v>
          </cell>
          <cell r="I57" t="str">
            <v>周彩琴</v>
          </cell>
          <cell r="J57" t="str">
            <v>自理</v>
          </cell>
        </row>
        <row r="58">
          <cell r="F58" t="str">
            <v>362326194308072724</v>
          </cell>
          <cell r="G58" t="str">
            <v>集中供养</v>
          </cell>
          <cell r="H58" t="str">
            <v>林笑笑</v>
          </cell>
          <cell r="I58" t="str">
            <v>周彩琴</v>
          </cell>
          <cell r="J58" t="str">
            <v>自理</v>
          </cell>
        </row>
        <row r="59">
          <cell r="F59" t="str">
            <v>362326194701192714</v>
          </cell>
          <cell r="G59" t="str">
            <v>集中供养</v>
          </cell>
          <cell r="H59" t="str">
            <v>林笑笑</v>
          </cell>
          <cell r="I59" t="str">
            <v>周彩琴</v>
          </cell>
          <cell r="J59" t="str">
            <v>半失能</v>
          </cell>
        </row>
        <row r="60">
          <cell r="F60" t="str">
            <v>362326195211122718</v>
          </cell>
          <cell r="G60" t="str">
            <v>集中供养</v>
          </cell>
          <cell r="H60" t="str">
            <v>林笑笑</v>
          </cell>
          <cell r="I60" t="str">
            <v>周彩琴</v>
          </cell>
          <cell r="J60" t="str">
            <v>自理</v>
          </cell>
        </row>
        <row r="61">
          <cell r="F61" t="str">
            <v>362326198202232716</v>
          </cell>
          <cell r="G61" t="str">
            <v>集中供养</v>
          </cell>
          <cell r="H61" t="str">
            <v>林笑笑</v>
          </cell>
          <cell r="I61" t="str">
            <v>周彩琴</v>
          </cell>
          <cell r="J61" t="str">
            <v>全失能</v>
          </cell>
        </row>
        <row r="62">
          <cell r="F62" t="str">
            <v>362326195103263329</v>
          </cell>
          <cell r="G62" t="str">
            <v>集中供养</v>
          </cell>
          <cell r="H62" t="str">
            <v>林笑笑</v>
          </cell>
          <cell r="I62" t="str">
            <v>周彩琴</v>
          </cell>
          <cell r="J62" t="str">
            <v>半失能</v>
          </cell>
        </row>
        <row r="63">
          <cell r="F63" t="str">
            <v>362326193911153022</v>
          </cell>
          <cell r="G63" t="str">
            <v>集中供养</v>
          </cell>
          <cell r="H63" t="str">
            <v>林笑笑</v>
          </cell>
          <cell r="I63" t="str">
            <v>周彩琴</v>
          </cell>
          <cell r="J63" t="str">
            <v>半失能</v>
          </cell>
        </row>
        <row r="64">
          <cell r="F64" t="str">
            <v>362326195409094812</v>
          </cell>
          <cell r="G64" t="str">
            <v>集中供养</v>
          </cell>
          <cell r="H64" t="str">
            <v>林笑笑</v>
          </cell>
          <cell r="I64" t="str">
            <v>周彩琴</v>
          </cell>
          <cell r="J64" t="str">
            <v>自理</v>
          </cell>
        </row>
        <row r="65">
          <cell r="F65" t="str">
            <v>362326194210023019</v>
          </cell>
          <cell r="G65" t="str">
            <v>集中供养</v>
          </cell>
          <cell r="H65" t="str">
            <v>林笑笑</v>
          </cell>
          <cell r="I65" t="str">
            <v>周彩琴</v>
          </cell>
          <cell r="J65" t="str">
            <v>自理</v>
          </cell>
        </row>
        <row r="66">
          <cell r="F66" t="str">
            <v>362326195611303016</v>
          </cell>
          <cell r="G66" t="str">
            <v>集中供养</v>
          </cell>
          <cell r="H66" t="str">
            <v>林笑笑</v>
          </cell>
          <cell r="I66" t="str">
            <v>周彩琴</v>
          </cell>
          <cell r="J66" t="str">
            <v>自理</v>
          </cell>
        </row>
        <row r="67">
          <cell r="F67" t="str">
            <v>362326196712063028</v>
          </cell>
          <cell r="G67" t="str">
            <v>集中供养</v>
          </cell>
          <cell r="H67" t="str">
            <v>林笑笑</v>
          </cell>
          <cell r="I67" t="str">
            <v>周彩琴</v>
          </cell>
          <cell r="J67" t="str">
            <v>半失能</v>
          </cell>
        </row>
        <row r="68">
          <cell r="F68" t="str">
            <v>36232619591214301X</v>
          </cell>
          <cell r="G68" t="str">
            <v>集中供养</v>
          </cell>
          <cell r="H68" t="str">
            <v>林笑笑</v>
          </cell>
          <cell r="I68" t="str">
            <v>周彩琴</v>
          </cell>
          <cell r="J68" t="str">
            <v>半失能</v>
          </cell>
        </row>
        <row r="69">
          <cell r="F69" t="str">
            <v>362326194701121828</v>
          </cell>
          <cell r="G69" t="str">
            <v>集中供养</v>
          </cell>
          <cell r="H69" t="str">
            <v>林笑笑</v>
          </cell>
          <cell r="I69" t="str">
            <v>周彩琴</v>
          </cell>
          <cell r="J69" t="str">
            <v>半失能</v>
          </cell>
        </row>
        <row r="70">
          <cell r="F70" t="str">
            <v>362326196411051832</v>
          </cell>
          <cell r="G70" t="str">
            <v>集中供养</v>
          </cell>
          <cell r="H70" t="str">
            <v>林笑笑</v>
          </cell>
          <cell r="I70" t="str">
            <v>周彩琴</v>
          </cell>
          <cell r="J70" t="str">
            <v>半失能</v>
          </cell>
        </row>
        <row r="71">
          <cell r="F71" t="str">
            <v>362326195301191813</v>
          </cell>
          <cell r="G71" t="str">
            <v>集中供养</v>
          </cell>
          <cell r="H71" t="str">
            <v>林笑笑</v>
          </cell>
          <cell r="I71" t="str">
            <v>周彩琴</v>
          </cell>
          <cell r="J71" t="str">
            <v>半失能</v>
          </cell>
        </row>
        <row r="72">
          <cell r="F72" t="str">
            <v>362326194011121812</v>
          </cell>
          <cell r="G72" t="str">
            <v>集中供养</v>
          </cell>
          <cell r="H72" t="str">
            <v>林笑笑</v>
          </cell>
          <cell r="I72" t="str">
            <v>周彩琴</v>
          </cell>
          <cell r="J72" t="str">
            <v>半失能</v>
          </cell>
        </row>
        <row r="73">
          <cell r="F73" t="str">
            <v>362326196403141811</v>
          </cell>
          <cell r="G73" t="str">
            <v>集中供养</v>
          </cell>
          <cell r="H73" t="str">
            <v>林笑笑</v>
          </cell>
          <cell r="I73" t="str">
            <v>周彩琴</v>
          </cell>
          <cell r="J73" t="str">
            <v>自理</v>
          </cell>
        </row>
        <row r="74">
          <cell r="F74" t="str">
            <v>362326195410281818</v>
          </cell>
          <cell r="G74" t="str">
            <v>集中供养</v>
          </cell>
          <cell r="H74" t="str">
            <v>林笑笑</v>
          </cell>
          <cell r="I74" t="str">
            <v>周彩琴</v>
          </cell>
          <cell r="J74" t="str">
            <v>自理</v>
          </cell>
        </row>
        <row r="75">
          <cell r="F75" t="str">
            <v>362326197001021838</v>
          </cell>
          <cell r="G75" t="str">
            <v>集中供养</v>
          </cell>
          <cell r="H75" t="str">
            <v>林笑笑</v>
          </cell>
          <cell r="I75" t="str">
            <v>周彩琴</v>
          </cell>
          <cell r="J75" t="str">
            <v>自理</v>
          </cell>
        </row>
        <row r="76">
          <cell r="F76" t="str">
            <v>362326197005101835</v>
          </cell>
          <cell r="G76" t="str">
            <v>集中供养</v>
          </cell>
          <cell r="H76" t="str">
            <v>林笑笑</v>
          </cell>
          <cell r="I76" t="str">
            <v>周彩琴</v>
          </cell>
          <cell r="J76" t="str">
            <v>自理</v>
          </cell>
        </row>
        <row r="77">
          <cell r="F77" t="str">
            <v>362326195105181810</v>
          </cell>
          <cell r="G77" t="str">
            <v>集中供养</v>
          </cell>
          <cell r="H77" t="str">
            <v>林笑笑</v>
          </cell>
          <cell r="I77" t="str">
            <v>周彩琴</v>
          </cell>
          <cell r="J77" t="str">
            <v>自理</v>
          </cell>
        </row>
        <row r="78">
          <cell r="F78" t="str">
            <v>36232619660725181X</v>
          </cell>
          <cell r="G78" t="str">
            <v>集中供养</v>
          </cell>
          <cell r="H78" t="str">
            <v>林笑笑</v>
          </cell>
          <cell r="I78" t="str">
            <v>周彩琴</v>
          </cell>
          <cell r="J78" t="str">
            <v>半失能</v>
          </cell>
        </row>
        <row r="79">
          <cell r="F79" t="str">
            <v>362326194502201817</v>
          </cell>
          <cell r="G79" t="str">
            <v>集中供养</v>
          </cell>
          <cell r="H79" t="str">
            <v>林笑笑</v>
          </cell>
          <cell r="I79" t="str">
            <v>周彩琴</v>
          </cell>
          <cell r="J79" t="str">
            <v>自理</v>
          </cell>
        </row>
        <row r="80">
          <cell r="F80" t="str">
            <v>362326193209224513</v>
          </cell>
          <cell r="G80" t="str">
            <v>集中供养</v>
          </cell>
          <cell r="H80" t="str">
            <v>林笑笑</v>
          </cell>
          <cell r="I80" t="str">
            <v>周彩琴</v>
          </cell>
          <cell r="J80" t="str">
            <v>自理</v>
          </cell>
        </row>
        <row r="81">
          <cell r="F81" t="str">
            <v>362326193711114520</v>
          </cell>
          <cell r="G81" t="str">
            <v>集中供养</v>
          </cell>
          <cell r="H81" t="str">
            <v>林笑笑</v>
          </cell>
          <cell r="I81" t="str">
            <v>周彩琴</v>
          </cell>
          <cell r="J81" t="str">
            <v>半失能</v>
          </cell>
        </row>
        <row r="82">
          <cell r="F82" t="str">
            <v>36232619460418451X</v>
          </cell>
          <cell r="G82" t="str">
            <v>集中供养</v>
          </cell>
          <cell r="H82" t="str">
            <v>林笑笑</v>
          </cell>
          <cell r="I82" t="str">
            <v>周彩琴</v>
          </cell>
          <cell r="J82" t="str">
            <v>自理</v>
          </cell>
        </row>
        <row r="83">
          <cell r="F83" t="str">
            <v>362326194905134516</v>
          </cell>
          <cell r="G83" t="str">
            <v>集中供养</v>
          </cell>
          <cell r="H83" t="str">
            <v>林笑笑</v>
          </cell>
          <cell r="I83" t="str">
            <v>周彩琴</v>
          </cell>
          <cell r="J83" t="str">
            <v>自理</v>
          </cell>
        </row>
        <row r="84">
          <cell r="F84" t="str">
            <v>362326195509264532</v>
          </cell>
          <cell r="G84" t="str">
            <v>集中供养</v>
          </cell>
          <cell r="H84" t="str">
            <v>林笑笑</v>
          </cell>
          <cell r="I84" t="str">
            <v>周彩琴</v>
          </cell>
          <cell r="J84" t="str">
            <v>自理</v>
          </cell>
        </row>
        <row r="85">
          <cell r="F85" t="str">
            <v>362326195612134517</v>
          </cell>
          <cell r="G85" t="str">
            <v>集中供养</v>
          </cell>
          <cell r="H85" t="str">
            <v>林笑笑</v>
          </cell>
          <cell r="I85" t="str">
            <v>周彩琴</v>
          </cell>
          <cell r="J85" t="str">
            <v>自理</v>
          </cell>
        </row>
        <row r="86">
          <cell r="F86" t="str">
            <v>362326194003294510</v>
          </cell>
          <cell r="G86" t="str">
            <v>集中供养</v>
          </cell>
          <cell r="H86" t="str">
            <v>林笑笑</v>
          </cell>
          <cell r="I86" t="str">
            <v>周彩琴</v>
          </cell>
          <cell r="J86" t="str">
            <v>自理</v>
          </cell>
        </row>
        <row r="87">
          <cell r="F87" t="str">
            <v>362326194402164510</v>
          </cell>
          <cell r="G87" t="str">
            <v>集中供养</v>
          </cell>
          <cell r="H87" t="str">
            <v>林笑笑</v>
          </cell>
          <cell r="I87" t="str">
            <v>周彩琴</v>
          </cell>
          <cell r="J87" t="str">
            <v>自理</v>
          </cell>
        </row>
        <row r="88">
          <cell r="F88" t="str">
            <v>362326195111194511</v>
          </cell>
          <cell r="G88" t="str">
            <v>集中供养</v>
          </cell>
          <cell r="H88" t="str">
            <v>林笑笑</v>
          </cell>
          <cell r="I88" t="str">
            <v>周彩琴</v>
          </cell>
          <cell r="J88" t="str">
            <v>自理</v>
          </cell>
        </row>
        <row r="89">
          <cell r="F89" t="str">
            <v>362326194106014542</v>
          </cell>
          <cell r="G89" t="str">
            <v>集中供养</v>
          </cell>
          <cell r="H89" t="str">
            <v>林笑笑</v>
          </cell>
          <cell r="I89" t="str">
            <v>周彩琴</v>
          </cell>
          <cell r="J89" t="str">
            <v>自理</v>
          </cell>
        </row>
        <row r="90">
          <cell r="F90" t="str">
            <v>362326195305234518</v>
          </cell>
          <cell r="G90" t="str">
            <v>集中供养</v>
          </cell>
          <cell r="H90" t="str">
            <v>林笑笑</v>
          </cell>
          <cell r="I90" t="str">
            <v>周彩琴</v>
          </cell>
          <cell r="J90" t="str">
            <v>自理</v>
          </cell>
        </row>
        <row r="91">
          <cell r="F91" t="str">
            <v>36232619590920247x</v>
          </cell>
          <cell r="G91" t="str">
            <v>集中供养</v>
          </cell>
          <cell r="H91" t="str">
            <v>林笑笑</v>
          </cell>
          <cell r="I91" t="str">
            <v>刘亚环</v>
          </cell>
          <cell r="J91" t="str">
            <v>自理</v>
          </cell>
        </row>
        <row r="92">
          <cell r="F92" t="str">
            <v>362326193206102414</v>
          </cell>
          <cell r="G92" t="str">
            <v>集中供养</v>
          </cell>
          <cell r="H92" t="str">
            <v>汪金发</v>
          </cell>
          <cell r="I92" t="str">
            <v>周彩琴</v>
          </cell>
          <cell r="J92" t="str">
            <v>半失能</v>
          </cell>
        </row>
        <row r="93">
          <cell r="F93" t="str">
            <v>362326194608052442</v>
          </cell>
          <cell r="G93" t="str">
            <v>集中供养</v>
          </cell>
          <cell r="H93" t="str">
            <v>汪金发</v>
          </cell>
          <cell r="I93" t="str">
            <v>刘亚环</v>
          </cell>
          <cell r="J93" t="str">
            <v>半失能</v>
          </cell>
        </row>
        <row r="94">
          <cell r="F94" t="str">
            <v>362326195512122420</v>
          </cell>
          <cell r="G94" t="str">
            <v>集中供养</v>
          </cell>
          <cell r="H94" t="str">
            <v>汪金发</v>
          </cell>
          <cell r="I94" t="str">
            <v>周彩琴</v>
          </cell>
          <cell r="J94" t="str">
            <v>半失能</v>
          </cell>
        </row>
        <row r="95">
          <cell r="F95" t="str">
            <v>36232619440816241X</v>
          </cell>
          <cell r="G95" t="str">
            <v>集中供养</v>
          </cell>
          <cell r="H95" t="str">
            <v>汪金发</v>
          </cell>
          <cell r="I95" t="str">
            <v>周彩琴</v>
          </cell>
          <cell r="J95" t="str">
            <v>半失能</v>
          </cell>
        </row>
        <row r="96">
          <cell r="F96" t="str">
            <v>362326195403202413</v>
          </cell>
          <cell r="G96" t="str">
            <v>集中供养</v>
          </cell>
          <cell r="H96" t="str">
            <v>汪金发</v>
          </cell>
          <cell r="I96" t="str">
            <v>刘亚环</v>
          </cell>
          <cell r="J96" t="str">
            <v>自理</v>
          </cell>
        </row>
        <row r="97">
          <cell r="F97" t="str">
            <v>362326195312112412</v>
          </cell>
          <cell r="G97" t="str">
            <v>集中供养</v>
          </cell>
          <cell r="H97" t="str">
            <v>林笑笑</v>
          </cell>
          <cell r="I97" t="str">
            <v>刘亚环</v>
          </cell>
          <cell r="J97" t="str">
            <v>自理</v>
          </cell>
        </row>
        <row r="98">
          <cell r="F98" t="str">
            <v>362326194701032438</v>
          </cell>
          <cell r="G98" t="str">
            <v>集中供养</v>
          </cell>
          <cell r="H98" t="str">
            <v>汪金发</v>
          </cell>
          <cell r="I98" t="str">
            <v>刘亚环</v>
          </cell>
          <cell r="J98" t="str">
            <v>半失能</v>
          </cell>
        </row>
        <row r="99">
          <cell r="F99" t="str">
            <v>362326197312032438</v>
          </cell>
          <cell r="G99" t="str">
            <v>集中供养</v>
          </cell>
          <cell r="H99" t="str">
            <v>林笑笑</v>
          </cell>
          <cell r="I99" t="str">
            <v>刘亚环</v>
          </cell>
          <cell r="J99" t="str">
            <v>半失能</v>
          </cell>
        </row>
        <row r="100">
          <cell r="F100" t="str">
            <v>362326192812112415</v>
          </cell>
          <cell r="G100" t="str">
            <v>集中供养</v>
          </cell>
          <cell r="H100" t="str">
            <v>林笑笑</v>
          </cell>
          <cell r="I100" t="str">
            <v>刘亚环</v>
          </cell>
          <cell r="J100" t="str">
            <v>自理</v>
          </cell>
        </row>
        <row r="101">
          <cell r="F101" t="str">
            <v>362326195112212435</v>
          </cell>
          <cell r="G101" t="str">
            <v>集中供养</v>
          </cell>
          <cell r="H101" t="str">
            <v>汪金发</v>
          </cell>
          <cell r="I101" t="str">
            <v>刘亚环</v>
          </cell>
          <cell r="J101" t="str">
            <v>自理</v>
          </cell>
        </row>
        <row r="102">
          <cell r="F102" t="str">
            <v>362326194711171466</v>
          </cell>
          <cell r="G102" t="str">
            <v>集中供养</v>
          </cell>
          <cell r="H102" t="str">
            <v>汪金发</v>
          </cell>
          <cell r="I102" t="str">
            <v>刘亚环</v>
          </cell>
          <cell r="J102" t="str">
            <v>半失能</v>
          </cell>
        </row>
        <row r="103">
          <cell r="F103" t="str">
            <v>362326195611112412</v>
          </cell>
          <cell r="G103" t="str">
            <v>集中供养</v>
          </cell>
          <cell r="H103" t="str">
            <v>林笑笑</v>
          </cell>
          <cell r="I103" t="str">
            <v>刘亚环</v>
          </cell>
          <cell r="J103" t="str">
            <v>自理</v>
          </cell>
        </row>
        <row r="104">
          <cell r="F104" t="str">
            <v>362326194702242410</v>
          </cell>
          <cell r="G104" t="str">
            <v>集中供养</v>
          </cell>
          <cell r="H104" t="str">
            <v>汪金发</v>
          </cell>
          <cell r="I104" t="str">
            <v>刘亚环</v>
          </cell>
          <cell r="J104" t="str">
            <v>半失能</v>
          </cell>
        </row>
        <row r="105">
          <cell r="F105" t="str">
            <v>362326195804112419</v>
          </cell>
          <cell r="G105" t="str">
            <v>集中供养</v>
          </cell>
          <cell r="H105" t="str">
            <v>汪金发</v>
          </cell>
          <cell r="I105" t="str">
            <v>刘亚环</v>
          </cell>
          <cell r="J105" t="str">
            <v>半失能</v>
          </cell>
        </row>
        <row r="106">
          <cell r="F106" t="str">
            <v>362326197512302420</v>
          </cell>
          <cell r="G106" t="str">
            <v>集中供养</v>
          </cell>
          <cell r="H106" t="str">
            <v>汪金发</v>
          </cell>
          <cell r="I106" t="str">
            <v>刘亚环</v>
          </cell>
          <cell r="J106" t="str">
            <v>半失能</v>
          </cell>
        </row>
        <row r="107">
          <cell r="F107" t="str">
            <v>362326196003162437</v>
          </cell>
          <cell r="G107" t="str">
            <v>集中供养</v>
          </cell>
          <cell r="H107" t="str">
            <v>林笑笑</v>
          </cell>
          <cell r="I107" t="str">
            <v>刘亚环</v>
          </cell>
          <cell r="J107" t="str">
            <v>半失能</v>
          </cell>
        </row>
        <row r="108">
          <cell r="F108" t="str">
            <v>362326196512242435</v>
          </cell>
          <cell r="G108" t="str">
            <v>集中供养</v>
          </cell>
          <cell r="H108" t="str">
            <v>林笑笑</v>
          </cell>
          <cell r="I108" t="str">
            <v>刘亚环</v>
          </cell>
          <cell r="J108" t="str">
            <v>自理</v>
          </cell>
        </row>
        <row r="109">
          <cell r="F109" t="str">
            <v>362326195102152416</v>
          </cell>
          <cell r="G109" t="str">
            <v>集中供养</v>
          </cell>
          <cell r="H109" t="str">
            <v>汪金发</v>
          </cell>
          <cell r="I109" t="str">
            <v>刘亚环</v>
          </cell>
          <cell r="J109" t="str">
            <v>半失能</v>
          </cell>
        </row>
        <row r="110">
          <cell r="F110" t="str">
            <v>362326194311232418</v>
          </cell>
          <cell r="G110" t="str">
            <v>集中供养</v>
          </cell>
          <cell r="H110" t="str">
            <v>林笑笑</v>
          </cell>
          <cell r="I110" t="str">
            <v>刘亚环</v>
          </cell>
          <cell r="J110" t="str">
            <v>自理</v>
          </cell>
        </row>
        <row r="111">
          <cell r="F111" t="str">
            <v>362326197008052418</v>
          </cell>
          <cell r="G111" t="str">
            <v>集中供养</v>
          </cell>
          <cell r="H111" t="str">
            <v>汪金发</v>
          </cell>
          <cell r="I111" t="str">
            <v>刘亚环</v>
          </cell>
          <cell r="J111" t="str">
            <v>自理</v>
          </cell>
        </row>
        <row r="112">
          <cell r="F112" t="str">
            <v>362326196103182419</v>
          </cell>
          <cell r="G112" t="str">
            <v>集中供养</v>
          </cell>
          <cell r="H112" t="str">
            <v>林笑笑</v>
          </cell>
          <cell r="I112" t="str">
            <v>刘亚环</v>
          </cell>
          <cell r="J112" t="str">
            <v>自理</v>
          </cell>
        </row>
        <row r="113">
          <cell r="F113" t="str">
            <v>362326194407072412</v>
          </cell>
          <cell r="G113" t="str">
            <v>集中供养</v>
          </cell>
          <cell r="H113" t="str">
            <v>林笑笑</v>
          </cell>
          <cell r="I113" t="str">
            <v>刘亚环</v>
          </cell>
          <cell r="J113" t="str">
            <v>自理</v>
          </cell>
        </row>
        <row r="114">
          <cell r="F114" t="str">
            <v>362326194603242423</v>
          </cell>
          <cell r="G114" t="str">
            <v>集中供养</v>
          </cell>
          <cell r="H114" t="str">
            <v>汪金发</v>
          </cell>
          <cell r="I114" t="str">
            <v>刘亚环</v>
          </cell>
          <cell r="J114" t="str">
            <v>自理</v>
          </cell>
        </row>
        <row r="115">
          <cell r="F115" t="str">
            <v>362326194008162410</v>
          </cell>
          <cell r="G115" t="str">
            <v>集中供养</v>
          </cell>
          <cell r="H115" t="str">
            <v>汪金发</v>
          </cell>
          <cell r="I115" t="str">
            <v>刘亚环</v>
          </cell>
          <cell r="J115" t="str">
            <v>半失能</v>
          </cell>
        </row>
        <row r="116">
          <cell r="F116" t="str">
            <v>362326196901012473</v>
          </cell>
          <cell r="G116" t="str">
            <v>集中供养</v>
          </cell>
          <cell r="H116" t="str">
            <v>林笑笑</v>
          </cell>
          <cell r="I116" t="str">
            <v>刘亚环</v>
          </cell>
          <cell r="J116" t="str">
            <v>半失能</v>
          </cell>
        </row>
        <row r="117">
          <cell r="F117" t="str">
            <v>362326197410112415</v>
          </cell>
          <cell r="G117" t="str">
            <v>集中供养</v>
          </cell>
          <cell r="H117" t="str">
            <v>汪金发</v>
          </cell>
          <cell r="I117" t="str">
            <v>刘亚环</v>
          </cell>
          <cell r="J117" t="str">
            <v>自理</v>
          </cell>
        </row>
        <row r="118">
          <cell r="F118" t="str">
            <v>362326193503062412</v>
          </cell>
          <cell r="G118" t="str">
            <v>集中供养</v>
          </cell>
          <cell r="H118" t="str">
            <v>汪金发</v>
          </cell>
          <cell r="I118" t="str">
            <v>周彩琴</v>
          </cell>
          <cell r="J118" t="str">
            <v>半失能</v>
          </cell>
        </row>
        <row r="119">
          <cell r="F119" t="str">
            <v>362326193609232440</v>
          </cell>
          <cell r="G119" t="str">
            <v>集中供养</v>
          </cell>
          <cell r="H119" t="str">
            <v>林笑笑</v>
          </cell>
          <cell r="I119" t="str">
            <v>周彩琴</v>
          </cell>
          <cell r="J119" t="str">
            <v>半失能</v>
          </cell>
        </row>
        <row r="120">
          <cell r="F120" t="str">
            <v>362326197609120914</v>
          </cell>
          <cell r="G120" t="str">
            <v>集中供养</v>
          </cell>
          <cell r="H120" t="str">
            <v>汪金发</v>
          </cell>
          <cell r="I120" t="str">
            <v>刘亚环</v>
          </cell>
          <cell r="J120" t="str">
            <v>半失能</v>
          </cell>
        </row>
        <row r="121">
          <cell r="F121" t="str">
            <v>362326196912070943</v>
          </cell>
          <cell r="G121" t="str">
            <v>集中供养</v>
          </cell>
          <cell r="H121" t="str">
            <v>林笑笑</v>
          </cell>
          <cell r="I121" t="str">
            <v>刘亚环</v>
          </cell>
          <cell r="J121" t="str">
            <v>全失能</v>
          </cell>
        </row>
        <row r="122">
          <cell r="F122" t="str">
            <v>36232619650909091X</v>
          </cell>
          <cell r="G122" t="str">
            <v>集中供养</v>
          </cell>
          <cell r="H122" t="str">
            <v>汪金发</v>
          </cell>
          <cell r="I122" t="str">
            <v>刘亚环</v>
          </cell>
          <cell r="J122" t="str">
            <v>全失能</v>
          </cell>
        </row>
        <row r="123">
          <cell r="F123" t="str">
            <v>362326194706010916</v>
          </cell>
          <cell r="G123" t="str">
            <v>集中供养</v>
          </cell>
          <cell r="H123" t="str">
            <v>林笑笑</v>
          </cell>
          <cell r="I123" t="str">
            <v>刘亚环</v>
          </cell>
          <cell r="J123" t="str">
            <v>半失能</v>
          </cell>
        </row>
        <row r="124">
          <cell r="F124" t="str">
            <v>362326194601260919</v>
          </cell>
          <cell r="G124" t="str">
            <v>集中供养</v>
          </cell>
          <cell r="H124" t="str">
            <v>汪金发</v>
          </cell>
          <cell r="I124" t="str">
            <v>刘亚环</v>
          </cell>
          <cell r="J124" t="str">
            <v>半失能</v>
          </cell>
        </row>
        <row r="125">
          <cell r="F125" t="str">
            <v>362326198006070932</v>
          </cell>
          <cell r="G125" t="str">
            <v>集中供养</v>
          </cell>
          <cell r="H125" t="str">
            <v>林笑笑</v>
          </cell>
          <cell r="I125" t="str">
            <v>刘亚环</v>
          </cell>
          <cell r="J125" t="str">
            <v>自理</v>
          </cell>
        </row>
        <row r="126">
          <cell r="F126" t="str">
            <v>36232619521027092X</v>
          </cell>
          <cell r="G126" t="str">
            <v>集中供养</v>
          </cell>
          <cell r="H126" t="str">
            <v>林笑笑</v>
          </cell>
          <cell r="I126" t="str">
            <v>刘亚环</v>
          </cell>
          <cell r="J126" t="str">
            <v>自理</v>
          </cell>
        </row>
        <row r="127">
          <cell r="F127" t="str">
            <v>362326198310120930</v>
          </cell>
          <cell r="G127" t="str">
            <v>集中供养</v>
          </cell>
          <cell r="H127" t="str">
            <v>汪金发</v>
          </cell>
          <cell r="I127" t="str">
            <v>刘亚环</v>
          </cell>
          <cell r="J127" t="str">
            <v>半失能</v>
          </cell>
        </row>
        <row r="128">
          <cell r="F128" t="str">
            <v>362326197801090938</v>
          </cell>
          <cell r="G128" t="str">
            <v>集中供养</v>
          </cell>
          <cell r="H128" t="str">
            <v>汪金发</v>
          </cell>
          <cell r="I128" t="str">
            <v>周彩琴</v>
          </cell>
          <cell r="J128" t="str">
            <v>半失能</v>
          </cell>
        </row>
        <row r="129">
          <cell r="F129" t="str">
            <v>361126199612120947</v>
          </cell>
          <cell r="G129" t="str">
            <v>集中供养</v>
          </cell>
          <cell r="H129" t="str">
            <v>汪金发</v>
          </cell>
          <cell r="I129" t="str">
            <v>刘亚环</v>
          </cell>
          <cell r="J129" t="str">
            <v>自理</v>
          </cell>
        </row>
        <row r="130">
          <cell r="F130" t="str">
            <v>362326196309030939</v>
          </cell>
          <cell r="G130" t="str">
            <v>集中供养</v>
          </cell>
          <cell r="H130" t="str">
            <v>汪金发</v>
          </cell>
          <cell r="I130" t="str">
            <v>周彩琴</v>
          </cell>
          <cell r="J130" t="str">
            <v>半失能</v>
          </cell>
        </row>
        <row r="131">
          <cell r="F131" t="str">
            <v>362326196610240919</v>
          </cell>
          <cell r="G131" t="str">
            <v>集中供养</v>
          </cell>
          <cell r="H131" t="str">
            <v>林笑笑</v>
          </cell>
          <cell r="I131" t="str">
            <v>刘亚环</v>
          </cell>
          <cell r="J131" t="str">
            <v>半失能</v>
          </cell>
        </row>
        <row r="132">
          <cell r="F132" t="str">
            <v>362326193905190919</v>
          </cell>
          <cell r="G132" t="str">
            <v>集中供养</v>
          </cell>
          <cell r="H132" t="str">
            <v>林笑笑</v>
          </cell>
          <cell r="I132" t="str">
            <v>刘亚环</v>
          </cell>
          <cell r="J132" t="str">
            <v>自理</v>
          </cell>
        </row>
        <row r="133">
          <cell r="F133" t="str">
            <v>362326196508030915</v>
          </cell>
          <cell r="G133" t="str">
            <v>集中供养</v>
          </cell>
          <cell r="H133" t="str">
            <v>林笑笑</v>
          </cell>
          <cell r="I133" t="str">
            <v>刘亚环</v>
          </cell>
          <cell r="J133" t="str">
            <v>自理</v>
          </cell>
        </row>
        <row r="134">
          <cell r="F134" t="str">
            <v>362326194610150914</v>
          </cell>
          <cell r="G134" t="str">
            <v>集中供养</v>
          </cell>
          <cell r="H134" t="str">
            <v>汪金发</v>
          </cell>
          <cell r="I134" t="str">
            <v>刘亚环</v>
          </cell>
          <cell r="J134" t="str">
            <v>自理</v>
          </cell>
        </row>
        <row r="135">
          <cell r="F135" t="str">
            <v>362326194402140922</v>
          </cell>
          <cell r="G135" t="str">
            <v>集中供养</v>
          </cell>
          <cell r="H135" t="str">
            <v>汪金发</v>
          </cell>
          <cell r="I135" t="str">
            <v>刘亚环</v>
          </cell>
          <cell r="J135" t="str">
            <v>半失能</v>
          </cell>
        </row>
        <row r="136">
          <cell r="F136" t="str">
            <v>362326194202120927</v>
          </cell>
          <cell r="G136" t="str">
            <v>集中供养</v>
          </cell>
          <cell r="H136" t="str">
            <v>汪金发</v>
          </cell>
          <cell r="I136" t="str">
            <v>刘亚环</v>
          </cell>
          <cell r="J136" t="str">
            <v>自理</v>
          </cell>
        </row>
        <row r="137">
          <cell r="F137" t="str">
            <v>362326193811070916</v>
          </cell>
          <cell r="G137" t="str">
            <v>集中供养</v>
          </cell>
          <cell r="H137" t="str">
            <v>汪金发</v>
          </cell>
          <cell r="I137" t="str">
            <v>刘亚环</v>
          </cell>
          <cell r="J137" t="str">
            <v>半失能</v>
          </cell>
        </row>
        <row r="138">
          <cell r="F138" t="str">
            <v>362326199701020931</v>
          </cell>
          <cell r="G138" t="str">
            <v>集中供养</v>
          </cell>
          <cell r="H138" t="str">
            <v>林笑笑</v>
          </cell>
          <cell r="I138" t="str">
            <v>周彩琴</v>
          </cell>
          <cell r="J138" t="str">
            <v>自理</v>
          </cell>
        </row>
        <row r="139">
          <cell r="F139" t="str">
            <v>362326195512270917</v>
          </cell>
          <cell r="G139" t="str">
            <v>集中供养</v>
          </cell>
          <cell r="H139" t="str">
            <v>林笑笑</v>
          </cell>
          <cell r="I139" t="str">
            <v>周彩琴</v>
          </cell>
          <cell r="J139" t="str">
            <v>半失能</v>
          </cell>
        </row>
        <row r="140">
          <cell r="F140" t="str">
            <v>36232619700811093X</v>
          </cell>
          <cell r="G140" t="str">
            <v>集中供养</v>
          </cell>
          <cell r="H140" t="str">
            <v>林笑笑</v>
          </cell>
          <cell r="I140" t="str">
            <v>周彩琴</v>
          </cell>
          <cell r="J140" t="str">
            <v>自理</v>
          </cell>
        </row>
        <row r="141">
          <cell r="F141" t="str">
            <v>362326197711173043</v>
          </cell>
          <cell r="G141" t="str">
            <v>集中供养</v>
          </cell>
          <cell r="H141" t="str">
            <v>林笑笑</v>
          </cell>
          <cell r="I141" t="str">
            <v>刘亚环</v>
          </cell>
          <cell r="J141" t="str">
            <v>半失能</v>
          </cell>
        </row>
        <row r="142">
          <cell r="F142" t="str">
            <v>362326194106063918</v>
          </cell>
          <cell r="G142" t="str">
            <v>集中供养</v>
          </cell>
          <cell r="H142" t="str">
            <v>汪金发</v>
          </cell>
          <cell r="I142" t="str">
            <v>马琼</v>
          </cell>
          <cell r="J142" t="str">
            <v>半失能</v>
          </cell>
        </row>
        <row r="143">
          <cell r="F143" t="str">
            <v>362326194506183919</v>
          </cell>
          <cell r="G143" t="str">
            <v>集中供养</v>
          </cell>
          <cell r="H143" t="str">
            <v>汪金发</v>
          </cell>
          <cell r="I143" t="str">
            <v>马琼</v>
          </cell>
          <cell r="J143" t="str">
            <v>半失能</v>
          </cell>
        </row>
        <row r="144">
          <cell r="F144" t="str">
            <v>362326195109093914</v>
          </cell>
          <cell r="G144" t="str">
            <v>集中供养</v>
          </cell>
          <cell r="H144" t="str">
            <v>汪金发</v>
          </cell>
          <cell r="I144" t="str">
            <v>马琼</v>
          </cell>
          <cell r="J144" t="str">
            <v>半失能</v>
          </cell>
        </row>
        <row r="145">
          <cell r="F145" t="str">
            <v>362326195812203935</v>
          </cell>
          <cell r="G145" t="str">
            <v>集中供养</v>
          </cell>
          <cell r="H145" t="str">
            <v>汪金发</v>
          </cell>
          <cell r="I145" t="str">
            <v>马琼</v>
          </cell>
          <cell r="J145" t="str">
            <v>半失能</v>
          </cell>
        </row>
        <row r="146">
          <cell r="F146" t="str">
            <v>362326196511053915</v>
          </cell>
          <cell r="G146" t="str">
            <v>集中供养</v>
          </cell>
          <cell r="H146" t="str">
            <v>汪金发</v>
          </cell>
          <cell r="I146" t="str">
            <v>马琼</v>
          </cell>
          <cell r="J146" t="str">
            <v>半失能</v>
          </cell>
        </row>
        <row r="147">
          <cell r="F147" t="str">
            <v>362326194210223918</v>
          </cell>
          <cell r="G147" t="str">
            <v>集中供养</v>
          </cell>
          <cell r="H147" t="str">
            <v>汪金发</v>
          </cell>
          <cell r="I147" t="str">
            <v>马琼</v>
          </cell>
          <cell r="J147" t="str">
            <v>半失能</v>
          </cell>
        </row>
        <row r="148">
          <cell r="F148" t="str">
            <v>362326195102263917</v>
          </cell>
          <cell r="G148" t="str">
            <v>集中供养</v>
          </cell>
          <cell r="H148" t="str">
            <v>汪金发</v>
          </cell>
          <cell r="I148" t="str">
            <v>马琼</v>
          </cell>
          <cell r="J148" t="str">
            <v>半失能</v>
          </cell>
        </row>
        <row r="149">
          <cell r="F149" t="str">
            <v>362326195609203913</v>
          </cell>
          <cell r="G149" t="str">
            <v>集中供养</v>
          </cell>
          <cell r="H149" t="str">
            <v>汪金发</v>
          </cell>
          <cell r="I149" t="str">
            <v>马琼</v>
          </cell>
          <cell r="J149" t="str">
            <v>自理</v>
          </cell>
        </row>
        <row r="150">
          <cell r="F150" t="str">
            <v>362326195308013913</v>
          </cell>
          <cell r="G150" t="str">
            <v>集中供养</v>
          </cell>
          <cell r="H150" t="str">
            <v>汪金发</v>
          </cell>
          <cell r="I150" t="str">
            <v>马琼</v>
          </cell>
          <cell r="J150" t="str">
            <v>自理</v>
          </cell>
        </row>
        <row r="151">
          <cell r="F151" t="str">
            <v>362326195708193925</v>
          </cell>
          <cell r="G151" t="str">
            <v>集中供养</v>
          </cell>
          <cell r="H151" t="str">
            <v>汪金发</v>
          </cell>
          <cell r="I151" t="str">
            <v>马琼</v>
          </cell>
          <cell r="J151" t="str">
            <v>自理</v>
          </cell>
        </row>
        <row r="152">
          <cell r="F152" t="str">
            <v>362326194502043927</v>
          </cell>
          <cell r="G152" t="str">
            <v>集中供养</v>
          </cell>
          <cell r="H152" t="str">
            <v>汪金发</v>
          </cell>
          <cell r="I152" t="str">
            <v>马琼</v>
          </cell>
          <cell r="J152" t="str">
            <v>自理</v>
          </cell>
        </row>
        <row r="153">
          <cell r="F153" t="str">
            <v>362326194803143964</v>
          </cell>
          <cell r="G153" t="str">
            <v>集中供养</v>
          </cell>
          <cell r="H153" t="str">
            <v>汪金发</v>
          </cell>
          <cell r="I153" t="str">
            <v>马琼</v>
          </cell>
          <cell r="J153" t="str">
            <v>自理</v>
          </cell>
        </row>
        <row r="154">
          <cell r="F154" t="str">
            <v>362326194810033931</v>
          </cell>
          <cell r="G154" t="str">
            <v>集中供养</v>
          </cell>
          <cell r="H154" t="str">
            <v>汪金发</v>
          </cell>
          <cell r="I154" t="str">
            <v>马琼</v>
          </cell>
          <cell r="J154" t="str">
            <v>自理</v>
          </cell>
        </row>
        <row r="155">
          <cell r="F155" t="str">
            <v>362326195304123939</v>
          </cell>
          <cell r="G155" t="str">
            <v>集中供养</v>
          </cell>
          <cell r="H155" t="str">
            <v>汪金发</v>
          </cell>
          <cell r="I155" t="str">
            <v>马琼</v>
          </cell>
          <cell r="J155" t="str">
            <v>自理</v>
          </cell>
        </row>
        <row r="156">
          <cell r="F156" t="str">
            <v>362326195601024224</v>
          </cell>
          <cell r="G156" t="str">
            <v>集中供养</v>
          </cell>
          <cell r="H156" t="str">
            <v>汪金发</v>
          </cell>
          <cell r="I156" t="str">
            <v>马琼</v>
          </cell>
          <cell r="J156" t="str">
            <v>自理</v>
          </cell>
        </row>
        <row r="157">
          <cell r="F157" t="str">
            <v>362326194904124236</v>
          </cell>
          <cell r="G157" t="str">
            <v>集中供养</v>
          </cell>
          <cell r="H157" t="str">
            <v>汪金发</v>
          </cell>
          <cell r="I157" t="str">
            <v>马琼</v>
          </cell>
          <cell r="J157" t="str">
            <v>半失能</v>
          </cell>
        </row>
        <row r="158">
          <cell r="F158" t="str">
            <v>36232619580121361X</v>
          </cell>
          <cell r="G158" t="str">
            <v>集中供养</v>
          </cell>
          <cell r="H158" t="str">
            <v>林笑笑</v>
          </cell>
          <cell r="I158" t="str">
            <v>马琼</v>
          </cell>
          <cell r="J158" t="str">
            <v>半失能</v>
          </cell>
        </row>
        <row r="159">
          <cell r="F159" t="str">
            <v>36232619490919361X</v>
          </cell>
          <cell r="G159" t="str">
            <v>集中供养</v>
          </cell>
          <cell r="H159" t="str">
            <v>汪金发</v>
          </cell>
          <cell r="I159" t="str">
            <v>马琼</v>
          </cell>
          <cell r="J159" t="str">
            <v>半失能</v>
          </cell>
        </row>
        <row r="160">
          <cell r="F160" t="str">
            <v>362326196607093647</v>
          </cell>
          <cell r="G160" t="str">
            <v>集中供养</v>
          </cell>
          <cell r="H160" t="str">
            <v>汪金发</v>
          </cell>
          <cell r="I160" t="str">
            <v>马琼</v>
          </cell>
          <cell r="J160" t="str">
            <v>半失能</v>
          </cell>
        </row>
        <row r="161">
          <cell r="F161" t="str">
            <v>362326195305163617</v>
          </cell>
          <cell r="G161" t="str">
            <v>集中供养</v>
          </cell>
          <cell r="H161" t="str">
            <v>汪金发</v>
          </cell>
          <cell r="I161" t="str">
            <v>马琼</v>
          </cell>
          <cell r="J161" t="str">
            <v>半失能</v>
          </cell>
        </row>
        <row r="162">
          <cell r="F162" t="str">
            <v>362326199311014237</v>
          </cell>
          <cell r="G162" t="str">
            <v>集中供养</v>
          </cell>
          <cell r="H162" t="str">
            <v>汪金发</v>
          </cell>
          <cell r="I162" t="str">
            <v>马琼</v>
          </cell>
          <cell r="J162" t="str">
            <v>半失能</v>
          </cell>
        </row>
        <row r="163">
          <cell r="F163" t="str">
            <v>36232619460205421X</v>
          </cell>
          <cell r="G163" t="str">
            <v>集中供养</v>
          </cell>
          <cell r="H163" t="str">
            <v>汪金发</v>
          </cell>
          <cell r="I163" t="str">
            <v>马琼</v>
          </cell>
          <cell r="J163" t="str">
            <v>半失能</v>
          </cell>
        </row>
        <row r="164">
          <cell r="F164" t="str">
            <v>362326194605043612</v>
          </cell>
          <cell r="G164" t="str">
            <v>集中供养</v>
          </cell>
          <cell r="H164" t="str">
            <v>汪金发</v>
          </cell>
          <cell r="I164" t="str">
            <v>马琼</v>
          </cell>
          <cell r="J164" t="str">
            <v>半失能</v>
          </cell>
        </row>
        <row r="165">
          <cell r="F165" t="str">
            <v>362326195307093616</v>
          </cell>
          <cell r="G165" t="str">
            <v>集中供养</v>
          </cell>
          <cell r="H165" t="str">
            <v>汪金发</v>
          </cell>
          <cell r="I165" t="str">
            <v>马琼</v>
          </cell>
          <cell r="J165" t="str">
            <v>半失能</v>
          </cell>
        </row>
        <row r="166">
          <cell r="F166" t="str">
            <v>362326196202034219</v>
          </cell>
          <cell r="G166" t="str">
            <v>集中供养</v>
          </cell>
          <cell r="H166" t="str">
            <v>汪金发</v>
          </cell>
          <cell r="I166" t="str">
            <v>马琼</v>
          </cell>
          <cell r="J166" t="str">
            <v>半失能</v>
          </cell>
        </row>
        <row r="167">
          <cell r="F167" t="str">
            <v>362326194611153914</v>
          </cell>
          <cell r="G167" t="str">
            <v>集中供养</v>
          </cell>
          <cell r="H167" t="str">
            <v>汪金发</v>
          </cell>
          <cell r="I167" t="str">
            <v>马琼</v>
          </cell>
          <cell r="J167" t="str">
            <v>自理</v>
          </cell>
        </row>
        <row r="168">
          <cell r="F168" t="str">
            <v>362326195503104239</v>
          </cell>
          <cell r="G168" t="str">
            <v>集中供养</v>
          </cell>
          <cell r="H168" t="str">
            <v>汪金发</v>
          </cell>
          <cell r="I168" t="str">
            <v>马琼</v>
          </cell>
          <cell r="J168" t="str">
            <v>自理</v>
          </cell>
        </row>
        <row r="169">
          <cell r="F169" t="str">
            <v>362326194412040626</v>
          </cell>
          <cell r="G169" t="str">
            <v>集中供养</v>
          </cell>
          <cell r="H169" t="str">
            <v>林笑笑</v>
          </cell>
          <cell r="I169" t="str">
            <v>马琼</v>
          </cell>
          <cell r="J169" t="str">
            <v>全失能</v>
          </cell>
        </row>
        <row r="170">
          <cell r="F170" t="str">
            <v>362326195105200612</v>
          </cell>
          <cell r="G170" t="str">
            <v>集中供养</v>
          </cell>
          <cell r="H170" t="str">
            <v>汪金发</v>
          </cell>
          <cell r="I170" t="str">
            <v>马琼</v>
          </cell>
          <cell r="J170" t="str">
            <v>半失能</v>
          </cell>
        </row>
        <row r="171">
          <cell r="F171" t="str">
            <v>362326195106270612</v>
          </cell>
          <cell r="G171" t="str">
            <v>集中供养</v>
          </cell>
          <cell r="H171" t="str">
            <v>周彩琴</v>
          </cell>
          <cell r="I171" t="str">
            <v>马琼</v>
          </cell>
          <cell r="J171" t="str">
            <v>半失能</v>
          </cell>
        </row>
        <row r="172">
          <cell r="F172" t="str">
            <v>362326196708180635</v>
          </cell>
          <cell r="G172" t="str">
            <v>集中供养</v>
          </cell>
          <cell r="H172" t="str">
            <v>周彩琴</v>
          </cell>
          <cell r="I172" t="str">
            <v>马琼</v>
          </cell>
          <cell r="J172" t="str">
            <v>半失能</v>
          </cell>
        </row>
        <row r="173">
          <cell r="F173" t="str">
            <v>362326193610110619</v>
          </cell>
          <cell r="G173" t="str">
            <v>集中供养</v>
          </cell>
          <cell r="H173" t="str">
            <v>林笑笑</v>
          </cell>
          <cell r="I173" t="str">
            <v>马琼</v>
          </cell>
          <cell r="J173" t="str">
            <v>自理</v>
          </cell>
        </row>
        <row r="174">
          <cell r="F174" t="str">
            <v>362326196706065158</v>
          </cell>
          <cell r="G174" t="str">
            <v>集中供养</v>
          </cell>
          <cell r="H174" t="str">
            <v>林笑笑</v>
          </cell>
          <cell r="I174" t="str">
            <v>马琼</v>
          </cell>
          <cell r="J174" t="str">
            <v>半失能</v>
          </cell>
        </row>
        <row r="175">
          <cell r="F175" t="str">
            <v>362326194208075119</v>
          </cell>
          <cell r="G175" t="str">
            <v>集中供养</v>
          </cell>
          <cell r="H175" t="str">
            <v>汪金发</v>
          </cell>
          <cell r="I175" t="str">
            <v>马琼</v>
          </cell>
          <cell r="J175" t="str">
            <v>半失能</v>
          </cell>
        </row>
        <row r="176">
          <cell r="F176" t="str">
            <v>362326194110040313</v>
          </cell>
          <cell r="G176" t="str">
            <v>集中供养</v>
          </cell>
          <cell r="H176" t="str">
            <v>林笑笑</v>
          </cell>
          <cell r="I176" t="str">
            <v>周彩琴</v>
          </cell>
          <cell r="J176" t="str">
            <v>半失能</v>
          </cell>
        </row>
        <row r="177">
          <cell r="F177" t="str">
            <v>362326196601130347</v>
          </cell>
          <cell r="G177" t="str">
            <v>集中供养</v>
          </cell>
          <cell r="H177" t="str">
            <v>汪金发</v>
          </cell>
          <cell r="I177" t="str">
            <v>刘亚环</v>
          </cell>
          <cell r="J177" t="str">
            <v>半失能</v>
          </cell>
        </row>
        <row r="178">
          <cell r="F178" t="str">
            <v>362326197603213335</v>
          </cell>
          <cell r="G178" t="str">
            <v>集中供养</v>
          </cell>
          <cell r="H178" t="str">
            <v>林笑笑</v>
          </cell>
          <cell r="I178" t="str">
            <v>周彩琴</v>
          </cell>
          <cell r="J178" t="str">
            <v>全失能</v>
          </cell>
        </row>
        <row r="179">
          <cell r="F179" t="str">
            <v>362326195511032714</v>
          </cell>
          <cell r="G179" t="str">
            <v>集中供养</v>
          </cell>
          <cell r="H179" t="str">
            <v>汪金发</v>
          </cell>
          <cell r="I179" t="str">
            <v>刘亚环</v>
          </cell>
          <cell r="J179" t="str">
            <v>全失能</v>
          </cell>
        </row>
        <row r="180">
          <cell r="F180" t="str">
            <v>362326195911305419</v>
          </cell>
          <cell r="G180" t="str">
            <v>集中供养</v>
          </cell>
          <cell r="H180" t="str">
            <v>林笑笑</v>
          </cell>
          <cell r="I180" t="str">
            <v>周彩琴</v>
          </cell>
          <cell r="J180" t="str">
            <v>半失能</v>
          </cell>
        </row>
        <row r="181">
          <cell r="F181" t="str">
            <v>362326196707010044</v>
          </cell>
          <cell r="G181" t="str">
            <v>集中供养</v>
          </cell>
          <cell r="H181" t="str">
            <v>汪金发</v>
          </cell>
          <cell r="I181" t="str">
            <v>刘亚环</v>
          </cell>
          <cell r="J181" t="str">
            <v>全失能</v>
          </cell>
        </row>
        <row r="182">
          <cell r="F182" t="str">
            <v>362326197202150038</v>
          </cell>
          <cell r="G182" t="str">
            <v>集中供养</v>
          </cell>
          <cell r="H182" t="str">
            <v>汪金发</v>
          </cell>
          <cell r="I182" t="str">
            <v>马琼</v>
          </cell>
          <cell r="J182" t="str">
            <v>全失能</v>
          </cell>
        </row>
        <row r="183">
          <cell r="F183" t="str">
            <v>362326196306180018</v>
          </cell>
          <cell r="G183" t="str">
            <v>集中供养</v>
          </cell>
          <cell r="H183" t="str">
            <v>汪金发</v>
          </cell>
          <cell r="I183" t="str">
            <v>刘亚环</v>
          </cell>
          <cell r="J183" t="str">
            <v>半失能</v>
          </cell>
        </row>
        <row r="184">
          <cell r="F184" t="str">
            <v>362326197105090918</v>
          </cell>
          <cell r="G184" t="str">
            <v>集中供养</v>
          </cell>
          <cell r="H184" t="str">
            <v>汪金发</v>
          </cell>
          <cell r="I184" t="str">
            <v>刘亚环</v>
          </cell>
          <cell r="J184" t="str">
            <v>全失能</v>
          </cell>
        </row>
        <row r="185">
          <cell r="F185" t="str">
            <v>362326194210043618</v>
          </cell>
          <cell r="G185" t="str">
            <v>集中供养</v>
          </cell>
          <cell r="H185" t="str">
            <v>汪金发</v>
          </cell>
          <cell r="I185" t="str">
            <v>刘亚环</v>
          </cell>
          <cell r="J185" t="str">
            <v>全失能</v>
          </cell>
        </row>
        <row r="186">
          <cell r="F186" t="str">
            <v>362324195406281214</v>
          </cell>
          <cell r="G186" t="str">
            <v>集中供养</v>
          </cell>
          <cell r="H186" t="str">
            <v>汪金发</v>
          </cell>
          <cell r="I186" t="str">
            <v>马琼</v>
          </cell>
          <cell r="J186" t="str">
            <v>全失能</v>
          </cell>
        </row>
        <row r="187">
          <cell r="F187" t="str">
            <v>362326192804200327</v>
          </cell>
          <cell r="G187" t="str">
            <v>集中供养</v>
          </cell>
          <cell r="H187" t="str">
            <v>汪金发</v>
          </cell>
          <cell r="I187" t="str">
            <v>马琼</v>
          </cell>
          <cell r="J187" t="str">
            <v>全失能</v>
          </cell>
        </row>
        <row r="188">
          <cell r="F188" t="str">
            <v>362326197601110367</v>
          </cell>
          <cell r="G188" t="str">
            <v>集中供养</v>
          </cell>
          <cell r="H188" t="str">
            <v>汪金发</v>
          </cell>
          <cell r="I188" t="str">
            <v>马琼</v>
          </cell>
          <cell r="J188" t="str">
            <v>半失能</v>
          </cell>
        </row>
        <row r="189">
          <cell r="F189" t="str">
            <v>362326194101281211</v>
          </cell>
          <cell r="G189" t="str">
            <v>集中供养</v>
          </cell>
          <cell r="H189" t="str">
            <v>汪金发</v>
          </cell>
          <cell r="I189" t="str">
            <v>马琼</v>
          </cell>
          <cell r="J189" t="str">
            <v>全失能</v>
          </cell>
        </row>
        <row r="190">
          <cell r="F190" t="str">
            <v>362326196807085115</v>
          </cell>
          <cell r="G190" t="str">
            <v>集中供养</v>
          </cell>
          <cell r="H190" t="str">
            <v>汪金发</v>
          </cell>
          <cell r="I190" t="str">
            <v>马琼</v>
          </cell>
          <cell r="J190" t="str">
            <v>全失能</v>
          </cell>
        </row>
        <row r="191">
          <cell r="F191" t="str">
            <v>361126200012262728</v>
          </cell>
          <cell r="G191" t="str">
            <v>集中供养</v>
          </cell>
          <cell r="H191" t="str">
            <v>汪金发</v>
          </cell>
          <cell r="I191" t="str">
            <v>马琼</v>
          </cell>
          <cell r="J191" t="str">
            <v>全失能</v>
          </cell>
        </row>
        <row r="192">
          <cell r="F192" t="str">
            <v>362326196911035716</v>
          </cell>
          <cell r="G192" t="str">
            <v>集中供养</v>
          </cell>
          <cell r="H192" t="str">
            <v>汪金发</v>
          </cell>
          <cell r="I192" t="str">
            <v>马琼</v>
          </cell>
          <cell r="J192" t="str">
            <v>全失能</v>
          </cell>
        </row>
        <row r="193">
          <cell r="F193" t="str">
            <v>362326198811132729</v>
          </cell>
          <cell r="G193" t="str">
            <v>集中供养</v>
          </cell>
          <cell r="H193" t="str">
            <v>汪金发</v>
          </cell>
          <cell r="I193" t="str">
            <v>马琼</v>
          </cell>
          <cell r="J193" t="str">
            <v>全失能</v>
          </cell>
        </row>
        <row r="194">
          <cell r="F194" t="str">
            <v>362326198007223347</v>
          </cell>
          <cell r="G194" t="str">
            <v>集中供养</v>
          </cell>
          <cell r="H194" t="str">
            <v>汪金发</v>
          </cell>
          <cell r="I194" t="str">
            <v>刘亚环</v>
          </cell>
          <cell r="J194" t="str">
            <v>全失能</v>
          </cell>
        </row>
        <row r="195">
          <cell r="F195" t="str">
            <v>362326196201115412</v>
          </cell>
          <cell r="G195" t="str">
            <v>集中供养</v>
          </cell>
          <cell r="H195" t="str">
            <v>林笑笑</v>
          </cell>
          <cell r="I195" t="str">
            <v>周彩琴</v>
          </cell>
          <cell r="J195" t="str">
            <v>全失能</v>
          </cell>
        </row>
        <row r="196">
          <cell r="F196" t="str">
            <v>362326196502050042</v>
          </cell>
          <cell r="G196" t="str">
            <v>集中供养</v>
          </cell>
          <cell r="H196" t="str">
            <v>汪金发</v>
          </cell>
          <cell r="I196" t="str">
            <v>马琼</v>
          </cell>
          <cell r="J196" t="str">
            <v>全失能</v>
          </cell>
        </row>
        <row r="197">
          <cell r="F197" t="str">
            <v>362326196605265118</v>
          </cell>
          <cell r="G197" t="str">
            <v>集中供养</v>
          </cell>
          <cell r="H197" t="str">
            <v>汪金发</v>
          </cell>
          <cell r="I197" t="str">
            <v>马琼</v>
          </cell>
          <cell r="J197" t="str">
            <v>全失能</v>
          </cell>
        </row>
        <row r="198">
          <cell r="F198" t="str">
            <v>362326194105124213</v>
          </cell>
          <cell r="G198" t="str">
            <v>集中供养</v>
          </cell>
          <cell r="H198" t="str">
            <v>汪金发</v>
          </cell>
          <cell r="I198" t="str">
            <v>刘亚环</v>
          </cell>
          <cell r="J198" t="str">
            <v>全失能</v>
          </cell>
        </row>
        <row r="199">
          <cell r="F199" t="str">
            <v>362326196607161814</v>
          </cell>
          <cell r="G199" t="str">
            <v>集中供养</v>
          </cell>
          <cell r="H199" t="str">
            <v>汪金发</v>
          </cell>
          <cell r="I199" t="str">
            <v>刘亚环</v>
          </cell>
          <cell r="J199" t="str">
            <v>全失能</v>
          </cell>
        </row>
        <row r="200">
          <cell r="F200" t="str">
            <v>362326194105103914</v>
          </cell>
          <cell r="G200" t="str">
            <v>集中供养</v>
          </cell>
          <cell r="H200" t="str">
            <v>汪金发</v>
          </cell>
          <cell r="I200" t="str">
            <v>马琼</v>
          </cell>
          <cell r="J200" t="str">
            <v>全失能</v>
          </cell>
        </row>
        <row r="201">
          <cell r="F201" t="str">
            <v>362326194812034815</v>
          </cell>
          <cell r="G201" t="str">
            <v>集中供养</v>
          </cell>
          <cell r="H201" t="str">
            <v>汪金发</v>
          </cell>
          <cell r="I201" t="str">
            <v>马琼</v>
          </cell>
          <cell r="J201" t="str">
            <v>自理</v>
          </cell>
        </row>
        <row r="202">
          <cell r="F202" t="str">
            <v>362326194711230315</v>
          </cell>
          <cell r="G202" t="str">
            <v>集中供养</v>
          </cell>
          <cell r="H202" t="str">
            <v>汪金发</v>
          </cell>
          <cell r="I202" t="str">
            <v>马琼</v>
          </cell>
          <cell r="J202" t="str">
            <v>自理</v>
          </cell>
        </row>
        <row r="203">
          <cell r="F203" t="str">
            <v>362326193210250022</v>
          </cell>
          <cell r="G203" t="str">
            <v>集中供养</v>
          </cell>
          <cell r="H203" t="str">
            <v>汪金发</v>
          </cell>
          <cell r="I203" t="str">
            <v>马琼</v>
          </cell>
          <cell r="J203" t="str">
            <v>半失能</v>
          </cell>
        </row>
        <row r="204">
          <cell r="F204" t="str">
            <v>362326193908165436</v>
          </cell>
          <cell r="G204" t="str">
            <v>集中供养</v>
          </cell>
          <cell r="H204" t="str">
            <v>汪金发</v>
          </cell>
          <cell r="I204" t="str">
            <v>马琼</v>
          </cell>
          <cell r="J204" t="str">
            <v>半失能</v>
          </cell>
        </row>
        <row r="205">
          <cell r="F205" t="str">
            <v>362326195705200034</v>
          </cell>
          <cell r="G205" t="str">
            <v>集中供养</v>
          </cell>
          <cell r="H205" t="str">
            <v>汪金发</v>
          </cell>
          <cell r="I205" t="str">
            <v>刘亚环</v>
          </cell>
          <cell r="J205" t="str">
            <v>自理</v>
          </cell>
        </row>
        <row r="206">
          <cell r="F206" t="str">
            <v>362326194603065412</v>
          </cell>
          <cell r="G206" t="str">
            <v>集中供养</v>
          </cell>
          <cell r="H206" t="str">
            <v>林笑笑</v>
          </cell>
          <cell r="I206" t="str">
            <v>周彩琴</v>
          </cell>
          <cell r="J206" t="str">
            <v>自理</v>
          </cell>
        </row>
        <row r="207">
          <cell r="F207" t="str">
            <v>362326197001114815</v>
          </cell>
          <cell r="G207" t="str">
            <v>集中供养</v>
          </cell>
          <cell r="H207" t="str">
            <v>汪金发</v>
          </cell>
          <cell r="I207" t="str">
            <v>刘亚环</v>
          </cell>
          <cell r="J207" t="str">
            <v>全失能</v>
          </cell>
        </row>
        <row r="208">
          <cell r="F208" t="str">
            <v>362326196008295415</v>
          </cell>
          <cell r="G208" t="str">
            <v>集中供养</v>
          </cell>
          <cell r="H208" t="str">
            <v>汪金发</v>
          </cell>
          <cell r="I208" t="str">
            <v>刘亚环</v>
          </cell>
          <cell r="J208" t="str">
            <v>全失能</v>
          </cell>
        </row>
        <row r="209">
          <cell r="F209" t="str">
            <v>362326196202054818</v>
          </cell>
          <cell r="G209" t="str">
            <v>集中供养</v>
          </cell>
          <cell r="H209" t="str">
            <v>汪金发</v>
          </cell>
          <cell r="I209" t="str">
            <v>刘亚环</v>
          </cell>
          <cell r="J209" t="str">
            <v>半失能</v>
          </cell>
        </row>
        <row r="210">
          <cell r="F210" t="str">
            <v>362326194602182414</v>
          </cell>
          <cell r="G210" t="str">
            <v>集中供养</v>
          </cell>
          <cell r="H210" t="str">
            <v>汪金发</v>
          </cell>
          <cell r="I210" t="str">
            <v>马琼</v>
          </cell>
          <cell r="J210" t="str">
            <v>全失能</v>
          </cell>
        </row>
        <row r="211">
          <cell r="F211" t="str">
            <v>36232619590214481x</v>
          </cell>
          <cell r="G211" t="str">
            <v>集中供养</v>
          </cell>
          <cell r="H211" t="str">
            <v>汪金发</v>
          </cell>
          <cell r="I211" t="str">
            <v>马琼</v>
          </cell>
          <cell r="J211" t="str">
            <v>自理</v>
          </cell>
        </row>
        <row r="212">
          <cell r="F212" t="str">
            <v>36232619420926451X</v>
          </cell>
          <cell r="G212" t="str">
            <v>集中供养</v>
          </cell>
          <cell r="H212" t="str">
            <v>汪金发</v>
          </cell>
          <cell r="I212" t="str">
            <v>马琼</v>
          </cell>
          <cell r="J212" t="str">
            <v>全失能</v>
          </cell>
        </row>
        <row r="213">
          <cell r="F213" t="str">
            <v>362326196307092431</v>
          </cell>
          <cell r="G213" t="str">
            <v>集中供养</v>
          </cell>
          <cell r="H213" t="str">
            <v>汪金发</v>
          </cell>
          <cell r="I213" t="str">
            <v>刘亚环</v>
          </cell>
          <cell r="J213" t="str">
            <v>全失能</v>
          </cell>
        </row>
        <row r="214">
          <cell r="F214" t="str">
            <v>361126195012300022</v>
          </cell>
          <cell r="G214" t="str">
            <v>集中供养</v>
          </cell>
          <cell r="H214" t="str">
            <v>汪金发</v>
          </cell>
          <cell r="I214" t="str">
            <v>刘亚环</v>
          </cell>
          <cell r="J214" t="str">
            <v>全失能</v>
          </cell>
        </row>
        <row r="215">
          <cell r="F215" t="str">
            <v>362326195701012722</v>
          </cell>
          <cell r="G215" t="str">
            <v>集中供养</v>
          </cell>
          <cell r="H215" t="str">
            <v>汪金发</v>
          </cell>
          <cell r="I215" t="str">
            <v>刘亚环</v>
          </cell>
          <cell r="J215" t="str">
            <v>全失能</v>
          </cell>
        </row>
        <row r="216">
          <cell r="F216" t="str">
            <v>362326195609074517</v>
          </cell>
          <cell r="G216" t="str">
            <v>集中供养</v>
          </cell>
          <cell r="H216" t="str">
            <v>汪金发</v>
          </cell>
          <cell r="I216" t="str">
            <v>刘亚环</v>
          </cell>
          <cell r="J216" t="str">
            <v>全失能</v>
          </cell>
        </row>
        <row r="217">
          <cell r="F217" t="str">
            <v>362326194010292417</v>
          </cell>
          <cell r="G217" t="str">
            <v>集中供养</v>
          </cell>
          <cell r="H217" t="str">
            <v>林笑笑</v>
          </cell>
          <cell r="I217" t="str">
            <v>刘亚环</v>
          </cell>
          <cell r="J217" t="str">
            <v>半失能</v>
          </cell>
        </row>
        <row r="218">
          <cell r="F218" t="str">
            <v>362326195502142444</v>
          </cell>
          <cell r="G218" t="str">
            <v>集中供养</v>
          </cell>
          <cell r="H218" t="str">
            <v>林笑笑</v>
          </cell>
          <cell r="I218" t="str">
            <v>刘亚环</v>
          </cell>
          <cell r="J218" t="str">
            <v>全失能</v>
          </cell>
        </row>
        <row r="219">
          <cell r="F219" t="str">
            <v>362326195309155120</v>
          </cell>
          <cell r="G219" t="str">
            <v>集中供养</v>
          </cell>
          <cell r="H219" t="str">
            <v>林笑笑</v>
          </cell>
          <cell r="I219" t="str">
            <v>刘亚环</v>
          </cell>
          <cell r="J219" t="str">
            <v>全失能</v>
          </cell>
        </row>
        <row r="220">
          <cell r="F220" t="str">
            <v>362326196407104233</v>
          </cell>
          <cell r="G220" t="str">
            <v>集中供养</v>
          </cell>
          <cell r="H220" t="str">
            <v>林笑笑</v>
          </cell>
          <cell r="I220" t="str">
            <v>刘亚环</v>
          </cell>
          <cell r="J220" t="str">
            <v>半失能</v>
          </cell>
        </row>
        <row r="221">
          <cell r="F221" t="str">
            <v>361126198007010016</v>
          </cell>
          <cell r="G221" t="str">
            <v>集中供养</v>
          </cell>
          <cell r="H221" t="str">
            <v>林笑笑</v>
          </cell>
          <cell r="I221" t="str">
            <v>刘亚环</v>
          </cell>
          <cell r="J221" t="str">
            <v>半失能</v>
          </cell>
        </row>
        <row r="222">
          <cell r="F222" t="str">
            <v>36232619670410001X</v>
          </cell>
          <cell r="G222" t="str">
            <v>集中供养</v>
          </cell>
          <cell r="H222" t="str">
            <v>林笑笑</v>
          </cell>
          <cell r="I222" t="str">
            <v>刘亚环</v>
          </cell>
          <cell r="J222" t="str">
            <v>半失能</v>
          </cell>
        </row>
        <row r="223">
          <cell r="F223" t="str">
            <v>362326195507170313</v>
          </cell>
          <cell r="G223" t="str">
            <v>集中供养</v>
          </cell>
          <cell r="H223" t="str">
            <v>汪金发</v>
          </cell>
          <cell r="I223" t="str">
            <v>刘亚环</v>
          </cell>
          <cell r="J223" t="str">
            <v>半失能</v>
          </cell>
        </row>
        <row r="224">
          <cell r="F224" t="str">
            <v>362326197508154218</v>
          </cell>
          <cell r="G224" t="str">
            <v>集中供养</v>
          </cell>
          <cell r="H224" t="str">
            <v>汪金发</v>
          </cell>
          <cell r="I224" t="str">
            <v>刘亚环</v>
          </cell>
          <cell r="J224" t="str">
            <v>全失能</v>
          </cell>
        </row>
        <row r="225">
          <cell r="F225" t="str">
            <v>361126199506020029</v>
          </cell>
          <cell r="G225" t="str">
            <v>集中供养</v>
          </cell>
          <cell r="H225" t="str">
            <v>林笑笑</v>
          </cell>
          <cell r="I225" t="str">
            <v>刘亚环</v>
          </cell>
          <cell r="J225" t="str">
            <v>半失能</v>
          </cell>
        </row>
        <row r="226">
          <cell r="F226" t="str">
            <v>362326195210045490</v>
          </cell>
          <cell r="G226" t="str">
            <v>集中供养</v>
          </cell>
          <cell r="H226" t="str">
            <v>汪金发</v>
          </cell>
          <cell r="I226" t="str">
            <v>刘亚环</v>
          </cell>
          <cell r="J226" t="str">
            <v>自理</v>
          </cell>
        </row>
        <row r="227">
          <cell r="F227" t="str">
            <v>362326195612040019</v>
          </cell>
          <cell r="G227" t="str">
            <v>集中供养</v>
          </cell>
          <cell r="H227" t="str">
            <v>林笑笑</v>
          </cell>
          <cell r="I227" t="str">
            <v>刘亚环</v>
          </cell>
          <cell r="J227" t="str">
            <v>自理</v>
          </cell>
        </row>
        <row r="228">
          <cell r="F228" t="str">
            <v>362326194310122110</v>
          </cell>
          <cell r="G228" t="str">
            <v>集中供养</v>
          </cell>
          <cell r="H228" t="str">
            <v>汪金发</v>
          </cell>
          <cell r="I228" t="str">
            <v>刘亚环</v>
          </cell>
          <cell r="J228" t="str">
            <v>全失能</v>
          </cell>
        </row>
        <row r="229">
          <cell r="F229" t="str">
            <v>362326196601254518</v>
          </cell>
          <cell r="G229" t="str">
            <v>集中供养</v>
          </cell>
          <cell r="H229" t="str">
            <v>汪金发</v>
          </cell>
          <cell r="I229" t="str">
            <v>刘亚环</v>
          </cell>
          <cell r="J229" t="str">
            <v>全失能</v>
          </cell>
        </row>
        <row r="230">
          <cell r="F230" t="str">
            <v>362326196401173318</v>
          </cell>
          <cell r="G230" t="str">
            <v>集中供养</v>
          </cell>
          <cell r="H230" t="str">
            <v>汪金发</v>
          </cell>
          <cell r="I230" t="str">
            <v>刘亚环</v>
          </cell>
          <cell r="J230" t="str">
            <v>全失能</v>
          </cell>
        </row>
        <row r="231">
          <cell r="F231" t="str">
            <v>362326195906123338</v>
          </cell>
          <cell r="G231" t="str">
            <v>集中供养</v>
          </cell>
          <cell r="H231" t="str">
            <v>林笑笑</v>
          </cell>
          <cell r="I231" t="str">
            <v>刘亚环</v>
          </cell>
          <cell r="J231" t="str">
            <v>全失能</v>
          </cell>
        </row>
        <row r="232">
          <cell r="F232" t="str">
            <v>362326194508122132</v>
          </cell>
          <cell r="G232" t="str">
            <v>集中供养</v>
          </cell>
          <cell r="H232" t="str">
            <v>汪金发</v>
          </cell>
          <cell r="I232" t="str">
            <v>刘亚环</v>
          </cell>
          <cell r="J232" t="str">
            <v>全失能</v>
          </cell>
        </row>
        <row r="233">
          <cell r="F233" t="str">
            <v>361126199105130016</v>
          </cell>
          <cell r="G233" t="str">
            <v>集中供养</v>
          </cell>
          <cell r="H233" t="str">
            <v>汪金发</v>
          </cell>
          <cell r="I233" t="str">
            <v>刘亚环</v>
          </cell>
          <cell r="J233" t="str">
            <v>自理</v>
          </cell>
        </row>
        <row r="234">
          <cell r="F234" t="str">
            <v>361126200010150028</v>
          </cell>
          <cell r="G234" t="str">
            <v>集中供养</v>
          </cell>
          <cell r="H234" t="str">
            <v>汪金发</v>
          </cell>
          <cell r="I234" t="str">
            <v>刘亚环</v>
          </cell>
          <cell r="J234" t="str">
            <v>自理</v>
          </cell>
        </row>
        <row r="235">
          <cell r="F235" t="str">
            <v>361126196701010017</v>
          </cell>
          <cell r="G235" t="str">
            <v>集中供养</v>
          </cell>
          <cell r="H235" t="str">
            <v>汪金发</v>
          </cell>
          <cell r="I235" t="str">
            <v>刘亚环</v>
          </cell>
          <cell r="J235" t="str">
            <v>自理</v>
          </cell>
        </row>
        <row r="236">
          <cell r="F236" t="str">
            <v>361126197005120014</v>
          </cell>
          <cell r="G236" t="str">
            <v>集中供养</v>
          </cell>
          <cell r="H236" t="str">
            <v>汪金发</v>
          </cell>
          <cell r="I236" t="str">
            <v>刘亚环</v>
          </cell>
          <cell r="J236" t="str">
            <v>半失能</v>
          </cell>
        </row>
        <row r="237">
          <cell r="F237" t="str">
            <v>361126196012300027</v>
          </cell>
          <cell r="G237" t="str">
            <v>集中供养</v>
          </cell>
          <cell r="H237" t="str">
            <v>汪金发</v>
          </cell>
          <cell r="I237" t="str">
            <v>刘亚环</v>
          </cell>
          <cell r="J237" t="str">
            <v>自理</v>
          </cell>
        </row>
        <row r="238">
          <cell r="F238" t="str">
            <v>361126198001010031</v>
          </cell>
          <cell r="G238" t="str">
            <v>集中供养</v>
          </cell>
          <cell r="H238" t="str">
            <v>汪金发</v>
          </cell>
          <cell r="I238" t="str">
            <v>刘亚环</v>
          </cell>
          <cell r="J238" t="str">
            <v>半失能</v>
          </cell>
        </row>
        <row r="239">
          <cell r="F239" t="str">
            <v>361126197307010021</v>
          </cell>
          <cell r="G239" t="str">
            <v>集中供养</v>
          </cell>
          <cell r="H239" t="str">
            <v>汪金发</v>
          </cell>
          <cell r="I239" t="str">
            <v>刘亚环</v>
          </cell>
          <cell r="J239" t="str">
            <v>半失能</v>
          </cell>
        </row>
        <row r="240">
          <cell r="F240" t="str">
            <v>361126197707010012</v>
          </cell>
          <cell r="G240" t="str">
            <v>集中供养</v>
          </cell>
          <cell r="H240" t="str">
            <v>汪金发</v>
          </cell>
          <cell r="I240" t="str">
            <v>刘亚环</v>
          </cell>
          <cell r="J240" t="str">
            <v>自理</v>
          </cell>
        </row>
        <row r="241">
          <cell r="F241" t="str">
            <v>36112619700701002X</v>
          </cell>
          <cell r="G241" t="str">
            <v>集中供养</v>
          </cell>
          <cell r="H241" t="str">
            <v>汪金发</v>
          </cell>
          <cell r="I241" t="str">
            <v>刘亚环</v>
          </cell>
          <cell r="J241" t="str">
            <v>半失能</v>
          </cell>
        </row>
        <row r="242">
          <cell r="F242" t="str">
            <v>361126197207010024</v>
          </cell>
          <cell r="G242" t="str">
            <v>集中供养</v>
          </cell>
          <cell r="H242" t="str">
            <v>汪金发</v>
          </cell>
          <cell r="I242" t="str">
            <v>刘亚环</v>
          </cell>
          <cell r="J242" t="str">
            <v>自理</v>
          </cell>
        </row>
        <row r="243">
          <cell r="F243" t="str">
            <v>361126197107010027</v>
          </cell>
          <cell r="G243" t="str">
            <v>集中供养</v>
          </cell>
          <cell r="H243" t="str">
            <v>汪金发</v>
          </cell>
          <cell r="I243" t="str">
            <v>刘亚环</v>
          </cell>
          <cell r="J243" t="str">
            <v>自理</v>
          </cell>
        </row>
        <row r="244">
          <cell r="F244" t="str">
            <v>361126197407010010</v>
          </cell>
          <cell r="G244" t="str">
            <v>集中供养</v>
          </cell>
          <cell r="H244" t="str">
            <v>汪金发</v>
          </cell>
          <cell r="I244" t="str">
            <v>刘亚环</v>
          </cell>
          <cell r="J244" t="str">
            <v>自理</v>
          </cell>
        </row>
        <row r="245">
          <cell r="F245" t="str">
            <v>361126197607010015</v>
          </cell>
          <cell r="G245" t="str">
            <v>集中供养</v>
          </cell>
          <cell r="H245" t="str">
            <v>汪金发</v>
          </cell>
          <cell r="I245" t="str">
            <v>刘亚环</v>
          </cell>
          <cell r="J245" t="str">
            <v>自理</v>
          </cell>
        </row>
        <row r="246">
          <cell r="F246" t="str">
            <v>361126199707010011</v>
          </cell>
          <cell r="G246" t="str">
            <v>集中供养</v>
          </cell>
          <cell r="H246" t="str">
            <v>汪金发</v>
          </cell>
          <cell r="I246" t="str">
            <v>刘亚环</v>
          </cell>
          <cell r="J246" t="str">
            <v>半失能</v>
          </cell>
        </row>
        <row r="247">
          <cell r="F247" t="str">
            <v>361126198003310011</v>
          </cell>
          <cell r="G247" t="str">
            <v>集中供养</v>
          </cell>
          <cell r="H247" t="str">
            <v>汪金发</v>
          </cell>
          <cell r="I247" t="str">
            <v>刘亚环</v>
          </cell>
          <cell r="J247" t="str">
            <v>半失能</v>
          </cell>
        </row>
        <row r="248">
          <cell r="F248" t="str">
            <v>361126198107010013</v>
          </cell>
          <cell r="G248" t="str">
            <v>集中供养</v>
          </cell>
          <cell r="H248" t="str">
            <v>汪金发</v>
          </cell>
          <cell r="I248" t="str">
            <v>刘亚环</v>
          </cell>
          <cell r="J248" t="str">
            <v>全失能</v>
          </cell>
        </row>
        <row r="249">
          <cell r="F249" t="str">
            <v>362326194411234277</v>
          </cell>
          <cell r="G249" t="str">
            <v>集中供养</v>
          </cell>
          <cell r="H249" t="str">
            <v>汪金发</v>
          </cell>
          <cell r="I249" t="str">
            <v>刘亚环</v>
          </cell>
          <cell r="J249" t="str">
            <v>半失能</v>
          </cell>
        </row>
        <row r="250">
          <cell r="F250" t="str">
            <v>362326196302091210</v>
          </cell>
          <cell r="G250" t="str">
            <v>集中供养</v>
          </cell>
          <cell r="H250" t="str">
            <v>林笑笑</v>
          </cell>
          <cell r="I250" t="str">
            <v>周彩琴</v>
          </cell>
          <cell r="J250" t="str">
            <v>半失能</v>
          </cell>
        </row>
        <row r="251">
          <cell r="F251" t="str">
            <v>362326193001011519</v>
          </cell>
          <cell r="G251" t="str">
            <v>集中供养</v>
          </cell>
          <cell r="H251" t="str">
            <v>林笑笑</v>
          </cell>
          <cell r="I251" t="str">
            <v>周彩琴</v>
          </cell>
          <cell r="J251" t="str">
            <v>全失能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="115" zoomScaleNormal="115" zoomScaleSheetLayoutView="100" workbookViewId="0" topLeftCell="A1">
      <selection activeCell="A1" sqref="A1:F1"/>
    </sheetView>
  </sheetViews>
  <sheetFormatPr defaultColWidth="9.00390625" defaultRowHeight="14.25"/>
  <cols>
    <col min="1" max="1" width="4.00390625" style="9" customWidth="1"/>
    <col min="2" max="2" width="13.75390625" style="9" customWidth="1"/>
    <col min="3" max="3" width="19.625" style="9" customWidth="1"/>
    <col min="4" max="4" width="6.625" style="9" customWidth="1"/>
    <col min="5" max="6" width="6.50390625" style="9" customWidth="1"/>
    <col min="7" max="16384" width="9.00390625" style="9" customWidth="1"/>
  </cols>
  <sheetData>
    <row r="1" spans="1:6" ht="30.75" customHeight="1">
      <c r="A1" s="10" t="s">
        <v>0</v>
      </c>
      <c r="B1" s="11"/>
      <c r="C1" s="11"/>
      <c r="D1" s="11"/>
      <c r="E1" s="11"/>
      <c r="F1" s="11"/>
    </row>
    <row r="2" spans="1:6" s="1" customFormat="1" ht="42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s="2" customFormat="1" ht="14.25">
      <c r="A3" s="13">
        <v>1</v>
      </c>
      <c r="B3" s="14" t="s">
        <v>7</v>
      </c>
      <c r="C3" s="15" t="s">
        <v>8</v>
      </c>
      <c r="D3" s="14" t="s">
        <v>9</v>
      </c>
      <c r="E3" s="13">
        <v>1</v>
      </c>
      <c r="F3" s="16">
        <v>1150</v>
      </c>
    </row>
    <row r="4" spans="1:6" s="2" customFormat="1" ht="14.25">
      <c r="A4" s="13">
        <v>2</v>
      </c>
      <c r="B4" s="14" t="s">
        <v>7</v>
      </c>
      <c r="C4" s="15" t="s">
        <v>8</v>
      </c>
      <c r="D4" s="14" t="s">
        <v>10</v>
      </c>
      <c r="E4" s="13">
        <v>1</v>
      </c>
      <c r="F4" s="16">
        <v>1150</v>
      </c>
    </row>
    <row r="5" spans="1:6" s="2" customFormat="1" ht="14.25">
      <c r="A5" s="13">
        <v>3</v>
      </c>
      <c r="B5" s="14" t="s">
        <v>7</v>
      </c>
      <c r="C5" s="15" t="s">
        <v>8</v>
      </c>
      <c r="D5" s="14" t="s">
        <v>11</v>
      </c>
      <c r="E5" s="13">
        <v>1</v>
      </c>
      <c r="F5" s="16">
        <v>1150</v>
      </c>
    </row>
    <row r="6" spans="1:6" s="2" customFormat="1" ht="14.25">
      <c r="A6" s="13">
        <v>4</v>
      </c>
      <c r="B6" s="14" t="s">
        <v>7</v>
      </c>
      <c r="C6" s="15" t="s">
        <v>8</v>
      </c>
      <c r="D6" s="14" t="s">
        <v>12</v>
      </c>
      <c r="E6" s="13">
        <v>1</v>
      </c>
      <c r="F6" s="16">
        <v>1150</v>
      </c>
    </row>
    <row r="7" spans="1:6" s="2" customFormat="1" ht="14.25">
      <c r="A7" s="13">
        <v>5</v>
      </c>
      <c r="B7" s="14" t="s">
        <v>7</v>
      </c>
      <c r="C7" s="15" t="s">
        <v>8</v>
      </c>
      <c r="D7" s="14" t="s">
        <v>13</v>
      </c>
      <c r="E7" s="13">
        <v>1</v>
      </c>
      <c r="F7" s="16">
        <v>1150</v>
      </c>
    </row>
    <row r="8" spans="1:6" s="2" customFormat="1" ht="14.25">
      <c r="A8" s="13">
        <v>6</v>
      </c>
      <c r="B8" s="14" t="s">
        <v>7</v>
      </c>
      <c r="C8" s="15" t="s">
        <v>8</v>
      </c>
      <c r="D8" s="14" t="s">
        <v>14</v>
      </c>
      <c r="E8" s="13">
        <v>1</v>
      </c>
      <c r="F8" s="16">
        <v>1150</v>
      </c>
    </row>
    <row r="9" spans="1:6" s="2" customFormat="1" ht="14.25">
      <c r="A9" s="13">
        <v>7</v>
      </c>
      <c r="B9" s="14" t="s">
        <v>7</v>
      </c>
      <c r="C9" s="15" t="s">
        <v>8</v>
      </c>
      <c r="D9" s="14" t="s">
        <v>15</v>
      </c>
      <c r="E9" s="13">
        <v>1</v>
      </c>
      <c r="F9" s="16">
        <v>1150</v>
      </c>
    </row>
    <row r="10" spans="1:6" s="2" customFormat="1" ht="14.25">
      <c r="A10" s="13">
        <v>8</v>
      </c>
      <c r="B10" s="14" t="s">
        <v>7</v>
      </c>
      <c r="C10" s="15" t="s">
        <v>8</v>
      </c>
      <c r="D10" s="16" t="s">
        <v>16</v>
      </c>
      <c r="E10" s="13">
        <v>1</v>
      </c>
      <c r="F10" s="14">
        <v>860</v>
      </c>
    </row>
    <row r="11" spans="1:6" s="2" customFormat="1" ht="14.25">
      <c r="A11" s="13">
        <v>9</v>
      </c>
      <c r="B11" s="14" t="s">
        <v>7</v>
      </c>
      <c r="C11" s="15" t="s">
        <v>8</v>
      </c>
      <c r="D11" s="14" t="s">
        <v>17</v>
      </c>
      <c r="E11" s="13">
        <v>1</v>
      </c>
      <c r="F11" s="14">
        <v>860</v>
      </c>
    </row>
    <row r="12" spans="1:6" s="2" customFormat="1" ht="14.25">
      <c r="A12" s="13">
        <v>10</v>
      </c>
      <c r="B12" s="14" t="s">
        <v>7</v>
      </c>
      <c r="C12" s="15" t="s">
        <v>8</v>
      </c>
      <c r="D12" s="14" t="s">
        <v>18</v>
      </c>
      <c r="E12" s="13">
        <v>1</v>
      </c>
      <c r="F12" s="14">
        <v>860</v>
      </c>
    </row>
    <row r="13" spans="1:6" s="2" customFormat="1" ht="14.25">
      <c r="A13" s="13">
        <v>11</v>
      </c>
      <c r="B13" s="14" t="s">
        <v>7</v>
      </c>
      <c r="C13" s="15" t="s">
        <v>8</v>
      </c>
      <c r="D13" s="14" t="s">
        <v>19</v>
      </c>
      <c r="E13" s="13">
        <v>1</v>
      </c>
      <c r="F13" s="14">
        <v>860</v>
      </c>
    </row>
    <row r="14" spans="1:6" s="2" customFormat="1" ht="14.25">
      <c r="A14" s="13">
        <v>12</v>
      </c>
      <c r="B14" s="17" t="s">
        <v>7</v>
      </c>
      <c r="C14" s="15" t="s">
        <v>8</v>
      </c>
      <c r="D14" s="40" t="s">
        <v>20</v>
      </c>
      <c r="E14" s="13">
        <v>1</v>
      </c>
      <c r="F14" s="14">
        <v>860</v>
      </c>
    </row>
    <row r="15" spans="1:6" s="2" customFormat="1" ht="14.25">
      <c r="A15" s="13">
        <v>13</v>
      </c>
      <c r="B15" s="14" t="s">
        <v>21</v>
      </c>
      <c r="C15" s="15" t="s">
        <v>22</v>
      </c>
      <c r="D15" s="14" t="s">
        <v>23</v>
      </c>
      <c r="E15" s="13">
        <v>1</v>
      </c>
      <c r="F15" s="16">
        <v>1150</v>
      </c>
    </row>
    <row r="16" spans="1:6" s="2" customFormat="1" ht="14.25">
      <c r="A16" s="13">
        <v>14</v>
      </c>
      <c r="B16" s="14" t="s">
        <v>21</v>
      </c>
      <c r="C16" s="15" t="s">
        <v>22</v>
      </c>
      <c r="D16" s="14" t="s">
        <v>24</v>
      </c>
      <c r="E16" s="13">
        <v>1</v>
      </c>
      <c r="F16" s="14">
        <v>860</v>
      </c>
    </row>
    <row r="17" spans="1:6" s="2" customFormat="1" ht="14.25">
      <c r="A17" s="13">
        <v>15</v>
      </c>
      <c r="B17" s="14" t="s">
        <v>21</v>
      </c>
      <c r="C17" s="15" t="s">
        <v>22</v>
      </c>
      <c r="D17" s="14" t="s">
        <v>25</v>
      </c>
      <c r="E17" s="13">
        <v>1</v>
      </c>
      <c r="F17" s="14">
        <v>860</v>
      </c>
    </row>
    <row r="18" spans="1:6" s="2" customFormat="1" ht="14.25">
      <c r="A18" s="13">
        <v>16</v>
      </c>
      <c r="B18" s="14" t="s">
        <v>21</v>
      </c>
      <c r="C18" s="15" t="s">
        <v>22</v>
      </c>
      <c r="D18" s="14" t="s">
        <v>26</v>
      </c>
      <c r="E18" s="13">
        <v>1</v>
      </c>
      <c r="F18" s="14">
        <v>860</v>
      </c>
    </row>
    <row r="19" spans="1:6" s="2" customFormat="1" ht="14.25">
      <c r="A19" s="13">
        <v>17</v>
      </c>
      <c r="B19" s="14" t="s">
        <v>21</v>
      </c>
      <c r="C19" s="15" t="s">
        <v>22</v>
      </c>
      <c r="D19" s="14" t="s">
        <v>27</v>
      </c>
      <c r="E19" s="13">
        <v>1</v>
      </c>
      <c r="F19" s="14">
        <v>860</v>
      </c>
    </row>
    <row r="20" spans="1:6" s="2" customFormat="1" ht="14.25">
      <c r="A20" s="13">
        <v>18</v>
      </c>
      <c r="B20" s="14" t="s">
        <v>21</v>
      </c>
      <c r="C20" s="15" t="s">
        <v>22</v>
      </c>
      <c r="D20" s="14" t="s">
        <v>28</v>
      </c>
      <c r="E20" s="13">
        <v>1</v>
      </c>
      <c r="F20" s="14">
        <v>860</v>
      </c>
    </row>
    <row r="21" spans="1:6" s="2" customFormat="1" ht="14.25">
      <c r="A21" s="13">
        <v>19</v>
      </c>
      <c r="B21" s="14" t="s">
        <v>21</v>
      </c>
      <c r="C21" s="15" t="s">
        <v>22</v>
      </c>
      <c r="D21" s="14" t="s">
        <v>29</v>
      </c>
      <c r="E21" s="13">
        <v>1</v>
      </c>
      <c r="F21" s="14">
        <v>860</v>
      </c>
    </row>
    <row r="22" spans="1:6" s="2" customFormat="1" ht="14.25">
      <c r="A22" s="13">
        <v>20</v>
      </c>
      <c r="B22" s="14" t="s">
        <v>21</v>
      </c>
      <c r="C22" s="15" t="s">
        <v>22</v>
      </c>
      <c r="D22" s="14" t="s">
        <v>30</v>
      </c>
      <c r="E22" s="13">
        <v>1</v>
      </c>
      <c r="F22" s="14">
        <v>860</v>
      </c>
    </row>
    <row r="23" spans="1:6" s="2" customFormat="1" ht="14.25">
      <c r="A23" s="13">
        <v>21</v>
      </c>
      <c r="B23" s="14" t="s">
        <v>21</v>
      </c>
      <c r="C23" s="15" t="s">
        <v>22</v>
      </c>
      <c r="D23" s="14" t="s">
        <v>31</v>
      </c>
      <c r="E23" s="13">
        <v>1</v>
      </c>
      <c r="F23" s="14">
        <v>860</v>
      </c>
    </row>
    <row r="24" spans="1:6" s="2" customFormat="1" ht="14.25">
      <c r="A24" s="13">
        <v>22</v>
      </c>
      <c r="B24" s="14" t="s">
        <v>21</v>
      </c>
      <c r="C24" s="15" t="s">
        <v>22</v>
      </c>
      <c r="D24" s="14" t="s">
        <v>32</v>
      </c>
      <c r="E24" s="13">
        <v>1</v>
      </c>
      <c r="F24" s="14">
        <v>860</v>
      </c>
    </row>
    <row r="25" spans="1:6" s="2" customFormat="1" ht="14.25">
      <c r="A25" s="13">
        <v>23</v>
      </c>
      <c r="B25" s="14" t="s">
        <v>21</v>
      </c>
      <c r="C25" s="15" t="s">
        <v>22</v>
      </c>
      <c r="D25" s="14" t="s">
        <v>33</v>
      </c>
      <c r="E25" s="13">
        <v>1</v>
      </c>
      <c r="F25" s="14">
        <v>860</v>
      </c>
    </row>
    <row r="26" spans="1:6" s="2" customFormat="1" ht="14.25">
      <c r="A26" s="13">
        <v>24</v>
      </c>
      <c r="B26" s="13" t="s">
        <v>34</v>
      </c>
      <c r="C26" s="15" t="s">
        <v>22</v>
      </c>
      <c r="D26" s="13" t="s">
        <v>35</v>
      </c>
      <c r="E26" s="13">
        <v>1</v>
      </c>
      <c r="F26" s="16">
        <v>1150</v>
      </c>
    </row>
    <row r="27" spans="1:6" s="2" customFormat="1" ht="14.25">
      <c r="A27" s="13">
        <v>25</v>
      </c>
      <c r="B27" s="14" t="s">
        <v>34</v>
      </c>
      <c r="C27" s="15" t="s">
        <v>22</v>
      </c>
      <c r="D27" s="18" t="s">
        <v>36</v>
      </c>
      <c r="E27" s="13">
        <v>1</v>
      </c>
      <c r="F27" s="16">
        <v>1150</v>
      </c>
    </row>
    <row r="28" spans="1:6" s="2" customFormat="1" ht="14.25">
      <c r="A28" s="13">
        <v>26</v>
      </c>
      <c r="B28" s="14" t="s">
        <v>34</v>
      </c>
      <c r="C28" s="15" t="s">
        <v>22</v>
      </c>
      <c r="D28" s="18" t="s">
        <v>37</v>
      </c>
      <c r="E28" s="13">
        <v>1</v>
      </c>
      <c r="F28" s="16">
        <v>1150</v>
      </c>
    </row>
    <row r="29" spans="1:6" s="2" customFormat="1" ht="14.25">
      <c r="A29" s="13">
        <v>27</v>
      </c>
      <c r="B29" s="14" t="s">
        <v>34</v>
      </c>
      <c r="C29" s="15" t="s">
        <v>22</v>
      </c>
      <c r="D29" s="18" t="s">
        <v>38</v>
      </c>
      <c r="E29" s="13">
        <v>1</v>
      </c>
      <c r="F29" s="16">
        <v>1150</v>
      </c>
    </row>
    <row r="30" spans="1:6" s="2" customFormat="1" ht="14.25">
      <c r="A30" s="13">
        <v>28</v>
      </c>
      <c r="B30" s="14" t="s">
        <v>34</v>
      </c>
      <c r="C30" s="15" t="s">
        <v>22</v>
      </c>
      <c r="D30" s="18" t="s">
        <v>39</v>
      </c>
      <c r="E30" s="13">
        <v>1</v>
      </c>
      <c r="F30" s="16">
        <v>1150</v>
      </c>
    </row>
    <row r="31" spans="1:6" s="2" customFormat="1" ht="14.25">
      <c r="A31" s="13">
        <v>29</v>
      </c>
      <c r="B31" s="14" t="s">
        <v>34</v>
      </c>
      <c r="C31" s="15" t="s">
        <v>22</v>
      </c>
      <c r="D31" s="18" t="s">
        <v>40</v>
      </c>
      <c r="E31" s="13">
        <v>1</v>
      </c>
      <c r="F31" s="16">
        <v>1150</v>
      </c>
    </row>
    <row r="32" spans="1:6" s="2" customFormat="1" ht="14.25">
      <c r="A32" s="13">
        <v>30</v>
      </c>
      <c r="B32" s="14" t="s">
        <v>34</v>
      </c>
      <c r="C32" s="15" t="s">
        <v>22</v>
      </c>
      <c r="D32" s="18" t="s">
        <v>41</v>
      </c>
      <c r="E32" s="13">
        <v>1</v>
      </c>
      <c r="F32" s="16">
        <v>1150</v>
      </c>
    </row>
    <row r="33" spans="1:6" s="2" customFormat="1" ht="14.25">
      <c r="A33" s="13">
        <v>31</v>
      </c>
      <c r="B33" s="14" t="s">
        <v>34</v>
      </c>
      <c r="C33" s="15" t="s">
        <v>22</v>
      </c>
      <c r="D33" s="18" t="s">
        <v>42</v>
      </c>
      <c r="E33" s="13">
        <v>1</v>
      </c>
      <c r="F33" s="14">
        <v>860</v>
      </c>
    </row>
    <row r="34" spans="1:6" s="2" customFormat="1" ht="14.25">
      <c r="A34" s="13">
        <v>32</v>
      </c>
      <c r="B34" s="14" t="s">
        <v>34</v>
      </c>
      <c r="C34" s="15" t="s">
        <v>22</v>
      </c>
      <c r="D34" s="18" t="s">
        <v>43</v>
      </c>
      <c r="E34" s="13">
        <v>1</v>
      </c>
      <c r="F34" s="14">
        <v>860</v>
      </c>
    </row>
    <row r="35" spans="1:6" s="2" customFormat="1" ht="14.25">
      <c r="A35" s="13">
        <v>33</v>
      </c>
      <c r="B35" s="14" t="s">
        <v>34</v>
      </c>
      <c r="C35" s="15" t="s">
        <v>22</v>
      </c>
      <c r="D35" s="18" t="s">
        <v>44</v>
      </c>
      <c r="E35" s="13">
        <v>1</v>
      </c>
      <c r="F35" s="14">
        <v>860</v>
      </c>
    </row>
    <row r="36" spans="1:6" s="2" customFormat="1" ht="14.25">
      <c r="A36" s="13">
        <v>34</v>
      </c>
      <c r="B36" s="14" t="s">
        <v>34</v>
      </c>
      <c r="C36" s="15" t="s">
        <v>22</v>
      </c>
      <c r="D36" s="18" t="s">
        <v>45</v>
      </c>
      <c r="E36" s="13">
        <v>1</v>
      </c>
      <c r="F36" s="14">
        <v>860</v>
      </c>
    </row>
    <row r="37" spans="1:6" s="2" customFormat="1" ht="14.25">
      <c r="A37" s="13">
        <v>35</v>
      </c>
      <c r="B37" s="14" t="s">
        <v>34</v>
      </c>
      <c r="C37" s="15" t="s">
        <v>22</v>
      </c>
      <c r="D37" s="18" t="s">
        <v>46</v>
      </c>
      <c r="E37" s="13">
        <v>1</v>
      </c>
      <c r="F37" s="14">
        <v>860</v>
      </c>
    </row>
    <row r="38" spans="1:6" s="2" customFormat="1" ht="14.25">
      <c r="A38" s="13">
        <v>36</v>
      </c>
      <c r="B38" s="14" t="s">
        <v>34</v>
      </c>
      <c r="C38" s="15" t="s">
        <v>22</v>
      </c>
      <c r="D38" s="18" t="s">
        <v>47</v>
      </c>
      <c r="E38" s="13">
        <v>1</v>
      </c>
      <c r="F38" s="14">
        <v>860</v>
      </c>
    </row>
    <row r="39" spans="1:6" s="2" customFormat="1" ht="14.25">
      <c r="A39" s="13">
        <v>37</v>
      </c>
      <c r="B39" s="14" t="s">
        <v>34</v>
      </c>
      <c r="C39" s="15" t="s">
        <v>22</v>
      </c>
      <c r="D39" s="19" t="s">
        <v>48</v>
      </c>
      <c r="E39" s="13">
        <v>1</v>
      </c>
      <c r="F39" s="14">
        <v>860</v>
      </c>
    </row>
    <row r="40" spans="1:6" s="2" customFormat="1" ht="14.25">
      <c r="A40" s="13">
        <v>38</v>
      </c>
      <c r="B40" s="14" t="s">
        <v>49</v>
      </c>
      <c r="C40" s="15" t="s">
        <v>50</v>
      </c>
      <c r="D40" s="14" t="s">
        <v>51</v>
      </c>
      <c r="E40" s="13">
        <v>1</v>
      </c>
      <c r="F40" s="16">
        <v>1150</v>
      </c>
    </row>
    <row r="41" spans="1:6" s="2" customFormat="1" ht="14.25">
      <c r="A41" s="13">
        <v>39</v>
      </c>
      <c r="B41" s="14" t="s">
        <v>49</v>
      </c>
      <c r="C41" s="15" t="s">
        <v>50</v>
      </c>
      <c r="D41" s="14" t="s">
        <v>52</v>
      </c>
      <c r="E41" s="13">
        <v>1</v>
      </c>
      <c r="F41" s="14">
        <v>860</v>
      </c>
    </row>
    <row r="42" spans="1:6" s="2" customFormat="1" ht="14.25">
      <c r="A42" s="13">
        <v>40</v>
      </c>
      <c r="B42" s="14" t="s">
        <v>49</v>
      </c>
      <c r="C42" s="15" t="s">
        <v>50</v>
      </c>
      <c r="D42" s="14" t="s">
        <v>53</v>
      </c>
      <c r="E42" s="13">
        <v>1</v>
      </c>
      <c r="F42" s="14">
        <v>860</v>
      </c>
    </row>
    <row r="43" spans="1:6" s="2" customFormat="1" ht="14.25">
      <c r="A43" s="13">
        <v>41</v>
      </c>
      <c r="B43" s="14" t="s">
        <v>49</v>
      </c>
      <c r="C43" s="15" t="s">
        <v>50</v>
      </c>
      <c r="D43" s="14" t="s">
        <v>54</v>
      </c>
      <c r="E43" s="13">
        <v>1</v>
      </c>
      <c r="F43" s="14">
        <v>860</v>
      </c>
    </row>
    <row r="44" spans="1:6" s="2" customFormat="1" ht="14.25">
      <c r="A44" s="13">
        <v>42</v>
      </c>
      <c r="B44" s="13" t="s">
        <v>49</v>
      </c>
      <c r="C44" s="15" t="s">
        <v>50</v>
      </c>
      <c r="D44" s="13" t="s">
        <v>55</v>
      </c>
      <c r="E44" s="13">
        <v>1</v>
      </c>
      <c r="F44" s="16">
        <v>1150</v>
      </c>
    </row>
    <row r="45" spans="1:6" s="2" customFormat="1" ht="14.25">
      <c r="A45" s="13">
        <v>43</v>
      </c>
      <c r="B45" s="14" t="s">
        <v>49</v>
      </c>
      <c r="C45" s="15" t="s">
        <v>50</v>
      </c>
      <c r="D45" s="14" t="s">
        <v>56</v>
      </c>
      <c r="E45" s="13">
        <v>1</v>
      </c>
      <c r="F45" s="16">
        <v>1150</v>
      </c>
    </row>
    <row r="46" spans="1:6" s="2" customFormat="1" ht="14.25">
      <c r="A46" s="13">
        <v>44</v>
      </c>
      <c r="B46" s="14" t="s">
        <v>49</v>
      </c>
      <c r="C46" s="15" t="s">
        <v>50</v>
      </c>
      <c r="D46" s="14" t="s">
        <v>57</v>
      </c>
      <c r="E46" s="13">
        <v>1</v>
      </c>
      <c r="F46" s="16">
        <v>1150</v>
      </c>
    </row>
    <row r="47" spans="1:6" s="2" customFormat="1" ht="14.25">
      <c r="A47" s="13">
        <v>45</v>
      </c>
      <c r="B47" s="14" t="s">
        <v>49</v>
      </c>
      <c r="C47" s="15" t="s">
        <v>50</v>
      </c>
      <c r="D47" s="14" t="s">
        <v>58</v>
      </c>
      <c r="E47" s="13">
        <v>1</v>
      </c>
      <c r="F47" s="16">
        <v>1150</v>
      </c>
    </row>
    <row r="48" spans="1:6" s="2" customFormat="1" ht="14.25">
      <c r="A48" s="13">
        <v>46</v>
      </c>
      <c r="B48" s="14" t="s">
        <v>49</v>
      </c>
      <c r="C48" s="15" t="s">
        <v>50</v>
      </c>
      <c r="D48" s="14" t="s">
        <v>59</v>
      </c>
      <c r="E48" s="13">
        <v>1</v>
      </c>
      <c r="F48" s="16">
        <v>1150</v>
      </c>
    </row>
    <row r="49" spans="1:6" s="2" customFormat="1" ht="14.25">
      <c r="A49" s="13">
        <v>47</v>
      </c>
      <c r="B49" s="14" t="s">
        <v>49</v>
      </c>
      <c r="C49" s="15" t="s">
        <v>50</v>
      </c>
      <c r="D49" s="14" t="s">
        <v>60</v>
      </c>
      <c r="E49" s="13">
        <v>1</v>
      </c>
      <c r="F49" s="16">
        <v>1150</v>
      </c>
    </row>
    <row r="50" spans="1:6" s="2" customFormat="1" ht="14.25">
      <c r="A50" s="13">
        <v>48</v>
      </c>
      <c r="B50" s="14" t="s">
        <v>49</v>
      </c>
      <c r="C50" s="15" t="s">
        <v>50</v>
      </c>
      <c r="D50" s="14" t="s">
        <v>61</v>
      </c>
      <c r="E50" s="13">
        <v>1</v>
      </c>
      <c r="F50" s="16">
        <v>1150</v>
      </c>
    </row>
    <row r="51" spans="1:6" s="2" customFormat="1" ht="14.25">
      <c r="A51" s="13">
        <v>49</v>
      </c>
      <c r="B51" s="14" t="s">
        <v>49</v>
      </c>
      <c r="C51" s="15" t="s">
        <v>50</v>
      </c>
      <c r="D51" s="14" t="s">
        <v>62</v>
      </c>
      <c r="E51" s="13">
        <v>1</v>
      </c>
      <c r="F51" s="14">
        <v>860</v>
      </c>
    </row>
    <row r="52" spans="1:6" s="2" customFormat="1" ht="14.25">
      <c r="A52" s="13">
        <v>50</v>
      </c>
      <c r="B52" s="14" t="s">
        <v>49</v>
      </c>
      <c r="C52" s="15" t="s">
        <v>50</v>
      </c>
      <c r="D52" s="14" t="s">
        <v>63</v>
      </c>
      <c r="E52" s="13">
        <v>1</v>
      </c>
      <c r="F52" s="14">
        <v>860</v>
      </c>
    </row>
    <row r="53" spans="1:6" s="2" customFormat="1" ht="14.25">
      <c r="A53" s="13">
        <v>51</v>
      </c>
      <c r="B53" s="14" t="s">
        <v>49</v>
      </c>
      <c r="C53" s="15" t="s">
        <v>50</v>
      </c>
      <c r="D53" s="14" t="s">
        <v>64</v>
      </c>
      <c r="E53" s="13">
        <v>1</v>
      </c>
      <c r="F53" s="14">
        <v>860</v>
      </c>
    </row>
    <row r="54" spans="1:6" s="3" customFormat="1" ht="14.25">
      <c r="A54" s="13">
        <v>52</v>
      </c>
      <c r="B54" s="17" t="s">
        <v>49</v>
      </c>
      <c r="C54" s="15" t="s">
        <v>50</v>
      </c>
      <c r="D54" s="17" t="s">
        <v>65</v>
      </c>
      <c r="E54" s="13">
        <v>1</v>
      </c>
      <c r="F54" s="14">
        <v>860</v>
      </c>
    </row>
    <row r="55" spans="1:7" s="3" customFormat="1" ht="11.25">
      <c r="A55" s="20">
        <v>53</v>
      </c>
      <c r="B55" s="21" t="s">
        <v>49</v>
      </c>
      <c r="C55" s="20" t="s">
        <v>50</v>
      </c>
      <c r="D55" s="22" t="s">
        <v>66</v>
      </c>
      <c r="E55" s="22">
        <v>1</v>
      </c>
      <c r="F55" s="22">
        <v>860</v>
      </c>
      <c r="G55" s="23" t="e">
        <f>VLOOKUP(#REF!,'[1]最新台账'!$F$3:$J$251,5,0)</f>
        <v>#REF!</v>
      </c>
    </row>
    <row r="56" spans="1:6" s="2" customFormat="1" ht="14.25">
      <c r="A56" s="13">
        <v>54</v>
      </c>
      <c r="B56" s="13" t="s">
        <v>49</v>
      </c>
      <c r="C56" s="13" t="s">
        <v>50</v>
      </c>
      <c r="D56" s="13" t="s">
        <v>67</v>
      </c>
      <c r="E56" s="13">
        <v>1</v>
      </c>
      <c r="F56" s="14">
        <v>860</v>
      </c>
    </row>
    <row r="57" spans="1:6" s="2" customFormat="1" ht="14.25">
      <c r="A57" s="13">
        <v>55</v>
      </c>
      <c r="B57" s="24" t="s">
        <v>68</v>
      </c>
      <c r="C57" s="15" t="s">
        <v>22</v>
      </c>
      <c r="D57" s="19" t="s">
        <v>69</v>
      </c>
      <c r="E57" s="25">
        <v>1</v>
      </c>
      <c r="F57" s="16">
        <v>1150</v>
      </c>
    </row>
    <row r="58" spans="1:6" s="2" customFormat="1" ht="14.25">
      <c r="A58" s="13">
        <v>56</v>
      </c>
      <c r="B58" s="14" t="s">
        <v>68</v>
      </c>
      <c r="C58" s="15" t="s">
        <v>22</v>
      </c>
      <c r="D58" s="14" t="s">
        <v>70</v>
      </c>
      <c r="E58" s="13">
        <v>1</v>
      </c>
      <c r="F58" s="16">
        <v>1150</v>
      </c>
    </row>
    <row r="59" spans="1:6" s="2" customFormat="1" ht="14.25">
      <c r="A59" s="13">
        <v>57</v>
      </c>
      <c r="B59" s="14" t="s">
        <v>68</v>
      </c>
      <c r="C59" s="15" t="s">
        <v>22</v>
      </c>
      <c r="D59" s="14" t="s">
        <v>71</v>
      </c>
      <c r="E59" s="13">
        <v>1</v>
      </c>
      <c r="F59" s="16">
        <v>1150</v>
      </c>
    </row>
    <row r="60" spans="1:6" s="2" customFormat="1" ht="14.25">
      <c r="A60" s="13">
        <v>58</v>
      </c>
      <c r="B60" s="14" t="s">
        <v>68</v>
      </c>
      <c r="C60" s="15" t="s">
        <v>22</v>
      </c>
      <c r="D60" s="14" t="s">
        <v>72</v>
      </c>
      <c r="E60" s="13">
        <v>1</v>
      </c>
      <c r="F60" s="16">
        <v>1150</v>
      </c>
    </row>
    <row r="61" spans="1:7" s="3" customFormat="1" ht="11.25">
      <c r="A61" s="20">
        <v>59</v>
      </c>
      <c r="B61" s="22" t="s">
        <v>68</v>
      </c>
      <c r="C61" s="20" t="s">
        <v>22</v>
      </c>
      <c r="D61" s="22" t="s">
        <v>73</v>
      </c>
      <c r="E61" s="20">
        <v>1</v>
      </c>
      <c r="F61" s="21">
        <v>1150</v>
      </c>
      <c r="G61" s="23" t="e">
        <f>VLOOKUP(#REF!,'[1]最新台账'!$F$3:$J$251,5,0)</f>
        <v>#REF!</v>
      </c>
    </row>
    <row r="62" spans="1:6" s="2" customFormat="1" ht="14.25">
      <c r="A62" s="13">
        <v>60</v>
      </c>
      <c r="B62" s="14" t="s">
        <v>68</v>
      </c>
      <c r="C62" s="15" t="s">
        <v>22</v>
      </c>
      <c r="D62" s="14" t="s">
        <v>74</v>
      </c>
      <c r="E62" s="13">
        <v>1</v>
      </c>
      <c r="F62" s="16">
        <v>1150</v>
      </c>
    </row>
    <row r="63" spans="1:6" s="2" customFormat="1" ht="14.25">
      <c r="A63" s="13">
        <v>61</v>
      </c>
      <c r="B63" s="14" t="s">
        <v>68</v>
      </c>
      <c r="C63" s="15" t="s">
        <v>22</v>
      </c>
      <c r="D63" s="14" t="s">
        <v>75</v>
      </c>
      <c r="E63" s="13">
        <v>1</v>
      </c>
      <c r="F63" s="16">
        <v>1150</v>
      </c>
    </row>
    <row r="64" spans="1:6" s="2" customFormat="1" ht="14.25">
      <c r="A64" s="13">
        <v>62</v>
      </c>
      <c r="B64" s="14" t="s">
        <v>68</v>
      </c>
      <c r="C64" s="15" t="s">
        <v>22</v>
      </c>
      <c r="D64" s="14" t="s">
        <v>76</v>
      </c>
      <c r="E64" s="13">
        <v>1</v>
      </c>
      <c r="F64" s="16">
        <v>1150</v>
      </c>
    </row>
    <row r="65" spans="1:6" s="2" customFormat="1" ht="14.25">
      <c r="A65" s="13">
        <v>63</v>
      </c>
      <c r="B65" s="14" t="s">
        <v>68</v>
      </c>
      <c r="C65" s="15" t="s">
        <v>22</v>
      </c>
      <c r="D65" s="14" t="s">
        <v>77</v>
      </c>
      <c r="E65" s="13">
        <v>1</v>
      </c>
      <c r="F65" s="16">
        <v>1150</v>
      </c>
    </row>
    <row r="66" spans="1:6" s="2" customFormat="1" ht="14.25">
      <c r="A66" s="13">
        <v>64</v>
      </c>
      <c r="B66" s="14" t="s">
        <v>68</v>
      </c>
      <c r="C66" s="15" t="s">
        <v>22</v>
      </c>
      <c r="D66" s="14" t="s">
        <v>78</v>
      </c>
      <c r="E66" s="13">
        <v>1</v>
      </c>
      <c r="F66" s="16">
        <v>1150</v>
      </c>
    </row>
    <row r="67" spans="1:6" s="2" customFormat="1" ht="14.25">
      <c r="A67" s="13">
        <v>65</v>
      </c>
      <c r="B67" s="14" t="s">
        <v>68</v>
      </c>
      <c r="C67" s="15" t="s">
        <v>22</v>
      </c>
      <c r="D67" s="14" t="s">
        <v>79</v>
      </c>
      <c r="E67" s="13">
        <v>1</v>
      </c>
      <c r="F67" s="16">
        <v>1150</v>
      </c>
    </row>
    <row r="68" spans="1:6" s="2" customFormat="1" ht="14.25">
      <c r="A68" s="13">
        <v>66</v>
      </c>
      <c r="B68" s="14" t="s">
        <v>68</v>
      </c>
      <c r="C68" s="15" t="s">
        <v>22</v>
      </c>
      <c r="D68" s="14" t="s">
        <v>80</v>
      </c>
      <c r="E68" s="13">
        <v>1</v>
      </c>
      <c r="F68" s="16">
        <v>1150</v>
      </c>
    </row>
    <row r="69" spans="1:6" s="2" customFormat="1" ht="14.25">
      <c r="A69" s="13">
        <v>67</v>
      </c>
      <c r="B69" s="14" t="s">
        <v>68</v>
      </c>
      <c r="C69" s="15" t="s">
        <v>22</v>
      </c>
      <c r="D69" s="14" t="s">
        <v>81</v>
      </c>
      <c r="E69" s="13">
        <v>1</v>
      </c>
      <c r="F69" s="14">
        <v>860</v>
      </c>
    </row>
    <row r="70" spans="1:6" s="2" customFormat="1" ht="14.25">
      <c r="A70" s="13">
        <v>68</v>
      </c>
      <c r="B70" s="14" t="s">
        <v>68</v>
      </c>
      <c r="C70" s="15" t="s">
        <v>22</v>
      </c>
      <c r="D70" s="14" t="s">
        <v>82</v>
      </c>
      <c r="E70" s="13">
        <v>1</v>
      </c>
      <c r="F70" s="14">
        <v>860</v>
      </c>
    </row>
    <row r="71" spans="1:6" s="2" customFormat="1" ht="14.25">
      <c r="A71" s="13">
        <v>69</v>
      </c>
      <c r="B71" s="14" t="s">
        <v>83</v>
      </c>
      <c r="C71" s="15" t="s">
        <v>84</v>
      </c>
      <c r="D71" s="19" t="s">
        <v>85</v>
      </c>
      <c r="E71" s="13">
        <v>1</v>
      </c>
      <c r="F71" s="16">
        <v>1150</v>
      </c>
    </row>
    <row r="72" spans="1:6" s="2" customFormat="1" ht="14.25">
      <c r="A72" s="13">
        <v>70</v>
      </c>
      <c r="B72" s="14" t="s">
        <v>83</v>
      </c>
      <c r="C72" s="15" t="s">
        <v>84</v>
      </c>
      <c r="D72" s="19" t="s">
        <v>86</v>
      </c>
      <c r="E72" s="13">
        <v>1</v>
      </c>
      <c r="F72" s="16">
        <v>1150</v>
      </c>
    </row>
    <row r="73" spans="1:6" s="2" customFormat="1" ht="14.25">
      <c r="A73" s="13">
        <v>71</v>
      </c>
      <c r="B73" s="14" t="s">
        <v>83</v>
      </c>
      <c r="C73" s="15" t="s">
        <v>84</v>
      </c>
      <c r="D73" s="19" t="s">
        <v>87</v>
      </c>
      <c r="E73" s="13">
        <v>1</v>
      </c>
      <c r="F73" s="16">
        <v>1150</v>
      </c>
    </row>
    <row r="74" spans="1:6" s="2" customFormat="1" ht="14.25">
      <c r="A74" s="13">
        <v>72</v>
      </c>
      <c r="B74" s="14" t="s">
        <v>83</v>
      </c>
      <c r="C74" s="15" t="s">
        <v>84</v>
      </c>
      <c r="D74" s="19" t="s">
        <v>88</v>
      </c>
      <c r="E74" s="13">
        <v>1</v>
      </c>
      <c r="F74" s="16">
        <v>1150</v>
      </c>
    </row>
    <row r="75" spans="1:6" s="2" customFormat="1" ht="14.25">
      <c r="A75" s="13">
        <v>73</v>
      </c>
      <c r="B75" s="16" t="s">
        <v>83</v>
      </c>
      <c r="C75" s="13" t="s">
        <v>84</v>
      </c>
      <c r="D75" s="14" t="s">
        <v>89</v>
      </c>
      <c r="E75" s="14">
        <v>1</v>
      </c>
      <c r="F75" s="16">
        <v>1150</v>
      </c>
    </row>
    <row r="76" spans="1:6" s="2" customFormat="1" ht="14.25">
      <c r="A76" s="13">
        <v>74</v>
      </c>
      <c r="B76" s="13" t="s">
        <v>83</v>
      </c>
      <c r="C76" s="15" t="s">
        <v>84</v>
      </c>
      <c r="D76" s="13" t="s">
        <v>90</v>
      </c>
      <c r="E76" s="13">
        <v>1</v>
      </c>
      <c r="F76" s="16">
        <v>1150</v>
      </c>
    </row>
    <row r="77" spans="1:6" s="2" customFormat="1" ht="14.25">
      <c r="A77" s="13">
        <v>75</v>
      </c>
      <c r="B77" s="13" t="s">
        <v>83</v>
      </c>
      <c r="C77" s="15" t="s">
        <v>84</v>
      </c>
      <c r="D77" s="13" t="s">
        <v>91</v>
      </c>
      <c r="E77" s="13">
        <v>1</v>
      </c>
      <c r="F77" s="16">
        <v>1150</v>
      </c>
    </row>
    <row r="78" spans="1:6" s="2" customFormat="1" ht="14.25">
      <c r="A78" s="13">
        <v>76</v>
      </c>
      <c r="B78" s="14" t="s">
        <v>83</v>
      </c>
      <c r="C78" s="15" t="s">
        <v>84</v>
      </c>
      <c r="D78" s="19" t="s">
        <v>92</v>
      </c>
      <c r="E78" s="13">
        <v>1</v>
      </c>
      <c r="F78" s="16">
        <v>1150</v>
      </c>
    </row>
    <row r="79" spans="1:6" s="2" customFormat="1" ht="14.25">
      <c r="A79" s="13">
        <v>77</v>
      </c>
      <c r="B79" s="14" t="s">
        <v>83</v>
      </c>
      <c r="C79" s="15" t="s">
        <v>84</v>
      </c>
      <c r="D79" s="19" t="s">
        <v>93</v>
      </c>
      <c r="E79" s="13">
        <v>1</v>
      </c>
      <c r="F79" s="16">
        <v>1150</v>
      </c>
    </row>
    <row r="80" spans="1:6" s="2" customFormat="1" ht="14.25">
      <c r="A80" s="13">
        <v>78</v>
      </c>
      <c r="B80" s="14" t="s">
        <v>83</v>
      </c>
      <c r="C80" s="15" t="s">
        <v>84</v>
      </c>
      <c r="D80" s="19" t="s">
        <v>94</v>
      </c>
      <c r="E80" s="13">
        <v>1</v>
      </c>
      <c r="F80" s="16">
        <v>1150</v>
      </c>
    </row>
    <row r="81" spans="1:6" s="2" customFormat="1" ht="14.25">
      <c r="A81" s="13">
        <v>79</v>
      </c>
      <c r="B81" s="14" t="s">
        <v>83</v>
      </c>
      <c r="C81" s="15" t="s">
        <v>84</v>
      </c>
      <c r="D81" s="19" t="s">
        <v>95</v>
      </c>
      <c r="E81" s="13">
        <v>1</v>
      </c>
      <c r="F81" s="16">
        <v>1150</v>
      </c>
    </row>
    <row r="82" spans="1:6" s="2" customFormat="1" ht="14.25">
      <c r="A82" s="13">
        <v>80</v>
      </c>
      <c r="B82" s="14" t="s">
        <v>83</v>
      </c>
      <c r="C82" s="15" t="s">
        <v>84</v>
      </c>
      <c r="D82" s="19" t="s">
        <v>96</v>
      </c>
      <c r="E82" s="13">
        <v>1</v>
      </c>
      <c r="F82" s="14">
        <v>860</v>
      </c>
    </row>
    <row r="83" spans="1:6" s="2" customFormat="1" ht="14.25">
      <c r="A83" s="13">
        <v>81</v>
      </c>
      <c r="B83" s="14" t="s">
        <v>83</v>
      </c>
      <c r="C83" s="15" t="s">
        <v>84</v>
      </c>
      <c r="D83" s="19" t="s">
        <v>97</v>
      </c>
      <c r="E83" s="13">
        <v>1</v>
      </c>
      <c r="F83" s="14">
        <v>860</v>
      </c>
    </row>
    <row r="84" spans="1:6" s="2" customFormat="1" ht="14.25">
      <c r="A84" s="13">
        <v>82</v>
      </c>
      <c r="B84" s="14" t="s">
        <v>83</v>
      </c>
      <c r="C84" s="15" t="s">
        <v>84</v>
      </c>
      <c r="D84" s="19" t="s">
        <v>98</v>
      </c>
      <c r="E84" s="13">
        <v>1</v>
      </c>
      <c r="F84" s="14">
        <v>860</v>
      </c>
    </row>
    <row r="85" spans="1:6" s="2" customFormat="1" ht="14.25">
      <c r="A85" s="13">
        <v>83</v>
      </c>
      <c r="B85" s="14" t="s">
        <v>83</v>
      </c>
      <c r="C85" s="15" t="s">
        <v>84</v>
      </c>
      <c r="D85" s="19" t="s">
        <v>99</v>
      </c>
      <c r="E85" s="13">
        <v>1</v>
      </c>
      <c r="F85" s="14">
        <v>860</v>
      </c>
    </row>
    <row r="86" spans="1:6" s="2" customFormat="1" ht="14.25">
      <c r="A86" s="13">
        <v>84</v>
      </c>
      <c r="B86" s="14" t="s">
        <v>83</v>
      </c>
      <c r="C86" s="15" t="s">
        <v>84</v>
      </c>
      <c r="D86" s="19" t="s">
        <v>100</v>
      </c>
      <c r="E86" s="13">
        <v>1</v>
      </c>
      <c r="F86" s="16">
        <v>1150</v>
      </c>
    </row>
    <row r="87" spans="1:6" s="2" customFormat="1" ht="14.25">
      <c r="A87" s="13">
        <v>85</v>
      </c>
      <c r="B87" s="14" t="s">
        <v>83</v>
      </c>
      <c r="C87" s="15" t="s">
        <v>84</v>
      </c>
      <c r="D87" s="19" t="s">
        <v>101</v>
      </c>
      <c r="E87" s="13">
        <v>1</v>
      </c>
      <c r="F87" s="16">
        <v>1150</v>
      </c>
    </row>
    <row r="88" spans="1:6" s="2" customFormat="1" ht="14.25">
      <c r="A88" s="13">
        <v>86</v>
      </c>
      <c r="B88" s="14" t="s">
        <v>83</v>
      </c>
      <c r="C88" s="15" t="s">
        <v>84</v>
      </c>
      <c r="D88" s="19" t="s">
        <v>102</v>
      </c>
      <c r="E88" s="13">
        <v>1</v>
      </c>
      <c r="F88" s="16">
        <v>1150</v>
      </c>
    </row>
    <row r="89" spans="1:6" s="2" customFormat="1" ht="14.25">
      <c r="A89" s="13">
        <v>87</v>
      </c>
      <c r="B89" s="14" t="s">
        <v>83</v>
      </c>
      <c r="C89" s="15" t="s">
        <v>84</v>
      </c>
      <c r="D89" s="19" t="s">
        <v>103</v>
      </c>
      <c r="E89" s="13">
        <v>1</v>
      </c>
      <c r="F89" s="16">
        <v>1150</v>
      </c>
    </row>
    <row r="90" spans="1:6" s="2" customFormat="1" ht="14.25">
      <c r="A90" s="13">
        <v>88</v>
      </c>
      <c r="B90" s="14" t="s">
        <v>83</v>
      </c>
      <c r="C90" s="15" t="s">
        <v>84</v>
      </c>
      <c r="D90" s="19" t="s">
        <v>104</v>
      </c>
      <c r="E90" s="13">
        <v>1</v>
      </c>
      <c r="F90" s="16">
        <v>1150</v>
      </c>
    </row>
    <row r="91" spans="1:6" s="2" customFormat="1" ht="14.25">
      <c r="A91" s="13">
        <v>89</v>
      </c>
      <c r="B91" s="14" t="s">
        <v>83</v>
      </c>
      <c r="C91" s="15" t="s">
        <v>84</v>
      </c>
      <c r="D91" s="19" t="s">
        <v>105</v>
      </c>
      <c r="E91" s="13">
        <v>1</v>
      </c>
      <c r="F91" s="16">
        <v>1150</v>
      </c>
    </row>
    <row r="92" spans="1:6" s="2" customFormat="1" ht="14.25">
      <c r="A92" s="13">
        <v>90</v>
      </c>
      <c r="B92" s="14" t="s">
        <v>83</v>
      </c>
      <c r="C92" s="15" t="s">
        <v>84</v>
      </c>
      <c r="D92" s="19" t="s">
        <v>106</v>
      </c>
      <c r="E92" s="13">
        <v>1</v>
      </c>
      <c r="F92" s="16">
        <v>1150</v>
      </c>
    </row>
    <row r="93" spans="1:7" s="3" customFormat="1" ht="11.25">
      <c r="A93" s="20">
        <v>91</v>
      </c>
      <c r="B93" s="22" t="s">
        <v>83</v>
      </c>
      <c r="C93" s="20" t="s">
        <v>84</v>
      </c>
      <c r="D93" s="26" t="s">
        <v>107</v>
      </c>
      <c r="E93" s="20">
        <v>1</v>
      </c>
      <c r="F93" s="21">
        <v>1150</v>
      </c>
      <c r="G93" s="23" t="e">
        <f>VLOOKUP(#REF!,'[1]最新台账'!$F$3:$J$251,5,0)</f>
        <v>#REF!</v>
      </c>
    </row>
    <row r="94" spans="1:6" s="2" customFormat="1" ht="14.25">
      <c r="A94" s="13">
        <v>92</v>
      </c>
      <c r="B94" s="14" t="s">
        <v>83</v>
      </c>
      <c r="C94" s="15" t="s">
        <v>84</v>
      </c>
      <c r="D94" s="19" t="s">
        <v>108</v>
      </c>
      <c r="E94" s="13">
        <v>1</v>
      </c>
      <c r="F94" s="16">
        <v>1150</v>
      </c>
    </row>
    <row r="95" spans="1:6" s="2" customFormat="1" ht="14.25">
      <c r="A95" s="13">
        <v>93</v>
      </c>
      <c r="B95" s="14" t="s">
        <v>83</v>
      </c>
      <c r="C95" s="15" t="s">
        <v>84</v>
      </c>
      <c r="D95" s="19" t="s">
        <v>109</v>
      </c>
      <c r="E95" s="13">
        <v>1</v>
      </c>
      <c r="F95" s="14">
        <v>860</v>
      </c>
    </row>
    <row r="96" spans="1:6" s="3" customFormat="1" ht="14.25">
      <c r="A96" s="13">
        <v>94</v>
      </c>
      <c r="B96" s="14" t="s">
        <v>83</v>
      </c>
      <c r="C96" s="15" t="s">
        <v>84</v>
      </c>
      <c r="D96" s="19" t="s">
        <v>110</v>
      </c>
      <c r="E96" s="13">
        <v>1</v>
      </c>
      <c r="F96" s="14">
        <v>860</v>
      </c>
    </row>
    <row r="97" spans="1:6" s="3" customFormat="1" ht="14.25">
      <c r="A97" s="13">
        <v>95</v>
      </c>
      <c r="B97" s="14" t="s">
        <v>83</v>
      </c>
      <c r="C97" s="15" t="s">
        <v>84</v>
      </c>
      <c r="D97" s="19" t="s">
        <v>111</v>
      </c>
      <c r="E97" s="13">
        <v>1</v>
      </c>
      <c r="F97" s="14">
        <v>860</v>
      </c>
    </row>
    <row r="98" spans="1:6" s="2" customFormat="1" ht="14.25">
      <c r="A98" s="13">
        <v>96</v>
      </c>
      <c r="B98" s="14" t="s">
        <v>83</v>
      </c>
      <c r="C98" s="15" t="s">
        <v>84</v>
      </c>
      <c r="D98" s="19" t="s">
        <v>112</v>
      </c>
      <c r="E98" s="13">
        <v>1</v>
      </c>
      <c r="F98" s="14">
        <v>860</v>
      </c>
    </row>
    <row r="99" spans="1:6" s="2" customFormat="1" ht="14.25">
      <c r="A99" s="13">
        <v>97</v>
      </c>
      <c r="B99" s="14" t="s">
        <v>83</v>
      </c>
      <c r="C99" s="15" t="s">
        <v>84</v>
      </c>
      <c r="D99" s="19" t="s">
        <v>113</v>
      </c>
      <c r="E99" s="13">
        <v>1</v>
      </c>
      <c r="F99" s="14">
        <v>860</v>
      </c>
    </row>
    <row r="100" spans="1:6" s="2" customFormat="1" ht="14.25">
      <c r="A100" s="13">
        <v>98</v>
      </c>
      <c r="B100" s="16" t="s">
        <v>83</v>
      </c>
      <c r="C100" s="13" t="s">
        <v>84</v>
      </c>
      <c r="D100" s="19" t="s">
        <v>114</v>
      </c>
      <c r="E100" s="14">
        <v>1</v>
      </c>
      <c r="F100" s="16">
        <v>1150</v>
      </c>
    </row>
    <row r="101" spans="1:6" s="2" customFormat="1" ht="14.25">
      <c r="A101" s="13">
        <v>99</v>
      </c>
      <c r="B101" s="14" t="s">
        <v>115</v>
      </c>
      <c r="C101" s="15" t="s">
        <v>116</v>
      </c>
      <c r="D101" s="18" t="s">
        <v>117</v>
      </c>
      <c r="E101" s="13">
        <v>1</v>
      </c>
      <c r="F101" s="16">
        <v>1150</v>
      </c>
    </row>
    <row r="102" spans="1:6" s="2" customFormat="1" ht="14.25">
      <c r="A102" s="13">
        <v>100</v>
      </c>
      <c r="B102" s="27" t="s">
        <v>118</v>
      </c>
      <c r="C102" s="15" t="s">
        <v>119</v>
      </c>
      <c r="D102" s="19" t="s">
        <v>120</v>
      </c>
      <c r="E102" s="13">
        <v>1</v>
      </c>
      <c r="F102" s="16">
        <v>1150</v>
      </c>
    </row>
    <row r="103" spans="1:6" s="2" customFormat="1" ht="14.25">
      <c r="A103" s="13">
        <v>101</v>
      </c>
      <c r="B103" s="14" t="s">
        <v>118</v>
      </c>
      <c r="C103" s="15" t="s">
        <v>119</v>
      </c>
      <c r="D103" s="14" t="s">
        <v>121</v>
      </c>
      <c r="E103" s="13">
        <v>1</v>
      </c>
      <c r="F103" s="16">
        <v>1150</v>
      </c>
    </row>
    <row r="104" spans="1:6" s="2" customFormat="1" ht="14.25">
      <c r="A104" s="13">
        <v>102</v>
      </c>
      <c r="B104" s="14" t="s">
        <v>118</v>
      </c>
      <c r="C104" s="15" t="s">
        <v>119</v>
      </c>
      <c r="D104" s="14" t="s">
        <v>122</v>
      </c>
      <c r="E104" s="13">
        <v>1</v>
      </c>
      <c r="F104" s="16">
        <v>1150</v>
      </c>
    </row>
    <row r="105" spans="1:6" s="2" customFormat="1" ht="14.25">
      <c r="A105" s="13">
        <v>103</v>
      </c>
      <c r="B105" s="14" t="s">
        <v>118</v>
      </c>
      <c r="C105" s="15" t="s">
        <v>119</v>
      </c>
      <c r="D105" s="14" t="s">
        <v>123</v>
      </c>
      <c r="E105" s="13">
        <v>1</v>
      </c>
      <c r="F105" s="16">
        <v>1150</v>
      </c>
    </row>
    <row r="106" spans="1:6" s="2" customFormat="1" ht="14.25">
      <c r="A106" s="13">
        <v>104</v>
      </c>
      <c r="B106" s="14" t="s">
        <v>118</v>
      </c>
      <c r="C106" s="15" t="s">
        <v>119</v>
      </c>
      <c r="D106" s="14" t="s">
        <v>124</v>
      </c>
      <c r="E106" s="13">
        <v>1</v>
      </c>
      <c r="F106" s="16">
        <v>1150</v>
      </c>
    </row>
    <row r="107" spans="1:6" s="2" customFormat="1" ht="14.25">
      <c r="A107" s="13">
        <v>105</v>
      </c>
      <c r="B107" s="14" t="s">
        <v>118</v>
      </c>
      <c r="C107" s="15" t="s">
        <v>119</v>
      </c>
      <c r="D107" s="14" t="s">
        <v>125</v>
      </c>
      <c r="E107" s="13">
        <v>1</v>
      </c>
      <c r="F107" s="16">
        <v>1150</v>
      </c>
    </row>
    <row r="108" spans="1:6" s="2" customFormat="1" ht="14.25">
      <c r="A108" s="13">
        <v>106</v>
      </c>
      <c r="B108" s="14" t="s">
        <v>118</v>
      </c>
      <c r="C108" s="15" t="s">
        <v>119</v>
      </c>
      <c r="D108" s="14" t="s">
        <v>126</v>
      </c>
      <c r="E108" s="13">
        <v>1</v>
      </c>
      <c r="F108" s="16">
        <v>1150</v>
      </c>
    </row>
    <row r="109" spans="1:6" s="2" customFormat="1" ht="14.25">
      <c r="A109" s="13">
        <v>107</v>
      </c>
      <c r="B109" s="14" t="s">
        <v>118</v>
      </c>
      <c r="C109" s="15" t="s">
        <v>119</v>
      </c>
      <c r="D109" s="14" t="s">
        <v>127</v>
      </c>
      <c r="E109" s="13">
        <v>1</v>
      </c>
      <c r="F109" s="14">
        <v>860</v>
      </c>
    </row>
    <row r="110" spans="1:6" s="2" customFormat="1" ht="14.25">
      <c r="A110" s="13">
        <v>108</v>
      </c>
      <c r="B110" s="14" t="s">
        <v>118</v>
      </c>
      <c r="C110" s="15" t="s">
        <v>119</v>
      </c>
      <c r="D110" s="14" t="s">
        <v>128</v>
      </c>
      <c r="E110" s="13">
        <v>1</v>
      </c>
      <c r="F110" s="14">
        <v>860</v>
      </c>
    </row>
    <row r="111" spans="1:6" s="2" customFormat="1" ht="14.25">
      <c r="A111" s="13">
        <v>109</v>
      </c>
      <c r="B111" s="14" t="s">
        <v>118</v>
      </c>
      <c r="C111" s="15" t="s">
        <v>119</v>
      </c>
      <c r="D111" s="14" t="s">
        <v>129</v>
      </c>
      <c r="E111" s="13">
        <v>1</v>
      </c>
      <c r="F111" s="14">
        <v>860</v>
      </c>
    </row>
    <row r="112" spans="1:6" s="2" customFormat="1" ht="14.25">
      <c r="A112" s="13">
        <v>110</v>
      </c>
      <c r="B112" s="14" t="s">
        <v>118</v>
      </c>
      <c r="C112" s="15" t="s">
        <v>119</v>
      </c>
      <c r="D112" s="14" t="s">
        <v>130</v>
      </c>
      <c r="E112" s="13">
        <v>1</v>
      </c>
      <c r="F112" s="14">
        <v>860</v>
      </c>
    </row>
    <row r="113" spans="1:6" s="2" customFormat="1" ht="14.25">
      <c r="A113" s="13">
        <v>111</v>
      </c>
      <c r="B113" s="14" t="s">
        <v>118</v>
      </c>
      <c r="C113" s="15" t="s">
        <v>119</v>
      </c>
      <c r="D113" s="14" t="s">
        <v>131</v>
      </c>
      <c r="E113" s="13">
        <v>1</v>
      </c>
      <c r="F113" s="14">
        <v>860</v>
      </c>
    </row>
    <row r="114" spans="1:6" s="2" customFormat="1" ht="14.25">
      <c r="A114" s="13">
        <v>112</v>
      </c>
      <c r="B114" s="14" t="s">
        <v>118</v>
      </c>
      <c r="C114" s="15" t="s">
        <v>119</v>
      </c>
      <c r="D114" s="19" t="s">
        <v>132</v>
      </c>
      <c r="E114" s="13">
        <v>1</v>
      </c>
      <c r="F114" s="14">
        <v>860</v>
      </c>
    </row>
    <row r="115" spans="1:6" s="2" customFormat="1" ht="14.25">
      <c r="A115" s="13">
        <v>113</v>
      </c>
      <c r="B115" s="13" t="s">
        <v>133</v>
      </c>
      <c r="C115" s="15" t="s">
        <v>116</v>
      </c>
      <c r="D115" s="13" t="s">
        <v>134</v>
      </c>
      <c r="E115" s="13">
        <v>1</v>
      </c>
      <c r="F115" s="16">
        <v>1150</v>
      </c>
    </row>
    <row r="116" spans="1:6" s="2" customFormat="1" ht="14.25">
      <c r="A116" s="13">
        <v>114</v>
      </c>
      <c r="B116" s="14" t="s">
        <v>133</v>
      </c>
      <c r="C116" s="15" t="s">
        <v>116</v>
      </c>
      <c r="D116" s="18" t="s">
        <v>135</v>
      </c>
      <c r="E116" s="13">
        <v>1</v>
      </c>
      <c r="F116" s="16">
        <v>1150</v>
      </c>
    </row>
    <row r="117" spans="1:6" s="2" customFormat="1" ht="14.25">
      <c r="A117" s="13">
        <v>115</v>
      </c>
      <c r="B117" s="14" t="s">
        <v>133</v>
      </c>
      <c r="C117" s="15" t="s">
        <v>116</v>
      </c>
      <c r="D117" s="18" t="s">
        <v>136</v>
      </c>
      <c r="E117" s="13">
        <v>1</v>
      </c>
      <c r="F117" s="16">
        <v>1150</v>
      </c>
    </row>
    <row r="118" spans="1:6" s="2" customFormat="1" ht="14.25">
      <c r="A118" s="13">
        <v>116</v>
      </c>
      <c r="B118" s="14" t="s">
        <v>133</v>
      </c>
      <c r="C118" s="15" t="s">
        <v>116</v>
      </c>
      <c r="D118" s="18" t="s">
        <v>137</v>
      </c>
      <c r="E118" s="13">
        <v>1</v>
      </c>
      <c r="F118" s="16">
        <v>1150</v>
      </c>
    </row>
    <row r="119" spans="1:6" s="2" customFormat="1" ht="14.25">
      <c r="A119" s="13">
        <v>117</v>
      </c>
      <c r="B119" s="14" t="s">
        <v>133</v>
      </c>
      <c r="C119" s="15" t="s">
        <v>116</v>
      </c>
      <c r="D119" s="18" t="s">
        <v>138</v>
      </c>
      <c r="E119" s="13">
        <v>1</v>
      </c>
      <c r="F119" s="14">
        <v>860</v>
      </c>
    </row>
    <row r="120" spans="1:6" s="2" customFormat="1" ht="14.25">
      <c r="A120" s="13">
        <v>118</v>
      </c>
      <c r="B120" s="14" t="s">
        <v>139</v>
      </c>
      <c r="C120" s="15" t="s">
        <v>116</v>
      </c>
      <c r="D120" s="14" t="s">
        <v>140</v>
      </c>
      <c r="E120" s="13">
        <v>1</v>
      </c>
      <c r="F120" s="16">
        <v>1150</v>
      </c>
    </row>
    <row r="121" spans="1:6" s="2" customFormat="1" ht="14.25">
      <c r="A121" s="13">
        <v>119</v>
      </c>
      <c r="B121" s="14" t="s">
        <v>139</v>
      </c>
      <c r="C121" s="15" t="s">
        <v>116</v>
      </c>
      <c r="D121" s="14" t="s">
        <v>141</v>
      </c>
      <c r="E121" s="13">
        <v>1</v>
      </c>
      <c r="F121" s="16">
        <v>1150</v>
      </c>
    </row>
    <row r="122" spans="1:6" s="2" customFormat="1" ht="14.25">
      <c r="A122" s="13">
        <v>120</v>
      </c>
      <c r="B122" s="14" t="s">
        <v>142</v>
      </c>
      <c r="C122" s="15" t="s">
        <v>84</v>
      </c>
      <c r="D122" s="19" t="s">
        <v>143</v>
      </c>
      <c r="E122" s="13">
        <v>1</v>
      </c>
      <c r="F122" s="14">
        <v>860</v>
      </c>
    </row>
    <row r="123" spans="1:6" s="2" customFormat="1" ht="14.25">
      <c r="A123" s="13">
        <v>121</v>
      </c>
      <c r="B123" s="14" t="s">
        <v>142</v>
      </c>
      <c r="C123" s="15" t="s">
        <v>50</v>
      </c>
      <c r="D123" s="14" t="s">
        <v>144</v>
      </c>
      <c r="E123" s="13">
        <v>1</v>
      </c>
      <c r="F123" s="16">
        <v>1150</v>
      </c>
    </row>
    <row r="124" spans="1:7" s="3" customFormat="1" ht="11.25">
      <c r="A124" s="20">
        <v>122</v>
      </c>
      <c r="B124" s="22" t="s">
        <v>142</v>
      </c>
      <c r="C124" s="20" t="s">
        <v>50</v>
      </c>
      <c r="D124" s="26" t="s">
        <v>145</v>
      </c>
      <c r="E124" s="20">
        <v>1</v>
      </c>
      <c r="F124" s="21">
        <v>1150</v>
      </c>
      <c r="G124" s="23" t="e">
        <f>VLOOKUP(#REF!,'[1]最新台账'!$F$3:$J$251,5,0)</f>
        <v>#REF!</v>
      </c>
    </row>
    <row r="125" spans="1:6" s="2" customFormat="1" ht="14.25">
      <c r="A125" s="13">
        <v>123</v>
      </c>
      <c r="B125" s="14" t="s">
        <v>142</v>
      </c>
      <c r="C125" s="15" t="s">
        <v>50</v>
      </c>
      <c r="D125" s="14" t="s">
        <v>146</v>
      </c>
      <c r="E125" s="13">
        <v>1</v>
      </c>
      <c r="F125" s="16">
        <v>1150</v>
      </c>
    </row>
    <row r="126" spans="1:6" s="2" customFormat="1" ht="14.25">
      <c r="A126" s="13">
        <v>124</v>
      </c>
      <c r="B126" s="14" t="s">
        <v>142</v>
      </c>
      <c r="C126" s="15" t="s">
        <v>50</v>
      </c>
      <c r="D126" s="14" t="s">
        <v>147</v>
      </c>
      <c r="E126" s="13">
        <v>1</v>
      </c>
      <c r="F126" s="16">
        <v>1150</v>
      </c>
    </row>
    <row r="127" spans="1:6" s="2" customFormat="1" ht="14.25">
      <c r="A127" s="13">
        <v>125</v>
      </c>
      <c r="B127" s="14" t="s">
        <v>142</v>
      </c>
      <c r="C127" s="15" t="s">
        <v>50</v>
      </c>
      <c r="D127" s="14" t="s">
        <v>148</v>
      </c>
      <c r="E127" s="13">
        <v>1</v>
      </c>
      <c r="F127" s="14">
        <v>860</v>
      </c>
    </row>
    <row r="128" spans="1:6" s="2" customFormat="1" ht="14.25">
      <c r="A128" s="13">
        <v>126</v>
      </c>
      <c r="B128" s="14" t="s">
        <v>142</v>
      </c>
      <c r="C128" s="15" t="s">
        <v>50</v>
      </c>
      <c r="D128" s="14" t="s">
        <v>149</v>
      </c>
      <c r="E128" s="13">
        <v>1</v>
      </c>
      <c r="F128" s="14">
        <v>860</v>
      </c>
    </row>
    <row r="129" spans="1:6" s="2" customFormat="1" ht="14.25">
      <c r="A129" s="13">
        <v>127</v>
      </c>
      <c r="B129" s="14" t="s">
        <v>142</v>
      </c>
      <c r="C129" s="15" t="s">
        <v>50</v>
      </c>
      <c r="D129" s="17" t="s">
        <v>150</v>
      </c>
      <c r="E129" s="13">
        <v>1</v>
      </c>
      <c r="F129" s="16">
        <v>1150</v>
      </c>
    </row>
    <row r="130" spans="1:6" s="2" customFormat="1" ht="14.25">
      <c r="A130" s="13">
        <v>128</v>
      </c>
      <c r="B130" s="14" t="s">
        <v>151</v>
      </c>
      <c r="C130" s="15" t="s">
        <v>152</v>
      </c>
      <c r="D130" s="14" t="s">
        <v>153</v>
      </c>
      <c r="E130" s="13">
        <v>1</v>
      </c>
      <c r="F130" s="16">
        <v>1150</v>
      </c>
    </row>
    <row r="131" spans="1:6" s="2" customFormat="1" ht="14.25">
      <c r="A131" s="13">
        <v>129</v>
      </c>
      <c r="B131" s="14" t="s">
        <v>151</v>
      </c>
      <c r="C131" s="15" t="s">
        <v>152</v>
      </c>
      <c r="D131" s="14" t="s">
        <v>154</v>
      </c>
      <c r="E131" s="13">
        <v>1</v>
      </c>
      <c r="F131" s="16">
        <v>1150</v>
      </c>
    </row>
    <row r="132" spans="1:6" s="2" customFormat="1" ht="14.25">
      <c r="A132" s="13">
        <v>130</v>
      </c>
      <c r="B132" s="14" t="s">
        <v>151</v>
      </c>
      <c r="C132" s="15" t="s">
        <v>152</v>
      </c>
      <c r="D132" s="14" t="s">
        <v>155</v>
      </c>
      <c r="E132" s="13">
        <v>1</v>
      </c>
      <c r="F132" s="16">
        <v>1150</v>
      </c>
    </row>
    <row r="133" spans="1:6" s="2" customFormat="1" ht="14.25">
      <c r="A133" s="13">
        <v>131</v>
      </c>
      <c r="B133" s="13" t="s">
        <v>151</v>
      </c>
      <c r="C133" s="15" t="s">
        <v>152</v>
      </c>
      <c r="D133" s="13" t="s">
        <v>156</v>
      </c>
      <c r="E133" s="13">
        <v>1</v>
      </c>
      <c r="F133" s="16">
        <v>1150</v>
      </c>
    </row>
    <row r="134" spans="1:6" s="2" customFormat="1" ht="14.25">
      <c r="A134" s="13">
        <v>132</v>
      </c>
      <c r="B134" s="14" t="s">
        <v>151</v>
      </c>
      <c r="C134" s="15" t="s">
        <v>152</v>
      </c>
      <c r="D134" s="18" t="s">
        <v>157</v>
      </c>
      <c r="E134" s="13">
        <v>1</v>
      </c>
      <c r="F134" s="16">
        <v>1150</v>
      </c>
    </row>
    <row r="135" spans="1:6" s="2" customFormat="1" ht="14.25">
      <c r="A135" s="13">
        <v>133</v>
      </c>
      <c r="B135" s="14" t="s">
        <v>151</v>
      </c>
      <c r="C135" s="15" t="s">
        <v>152</v>
      </c>
      <c r="D135" s="18" t="s">
        <v>158</v>
      </c>
      <c r="E135" s="13">
        <v>1</v>
      </c>
      <c r="F135" s="16">
        <v>1150</v>
      </c>
    </row>
    <row r="136" spans="1:6" s="2" customFormat="1" ht="14.25">
      <c r="A136" s="13">
        <v>134</v>
      </c>
      <c r="B136" s="14" t="s">
        <v>151</v>
      </c>
      <c r="C136" s="15" t="s">
        <v>152</v>
      </c>
      <c r="D136" s="18" t="s">
        <v>159</v>
      </c>
      <c r="E136" s="13">
        <v>1</v>
      </c>
      <c r="F136" s="16">
        <v>1150</v>
      </c>
    </row>
    <row r="137" spans="1:6" s="2" customFormat="1" ht="14.25">
      <c r="A137" s="13">
        <v>135</v>
      </c>
      <c r="B137" s="25" t="s">
        <v>151</v>
      </c>
      <c r="C137" s="15" t="s">
        <v>152</v>
      </c>
      <c r="D137" s="25" t="s">
        <v>160</v>
      </c>
      <c r="E137" s="13">
        <v>1</v>
      </c>
      <c r="F137" s="14">
        <v>860</v>
      </c>
    </row>
    <row r="138" spans="1:6" s="2" customFormat="1" ht="14.25">
      <c r="A138" s="13">
        <v>136</v>
      </c>
      <c r="B138" s="14" t="s">
        <v>151</v>
      </c>
      <c r="C138" s="15" t="s">
        <v>152</v>
      </c>
      <c r="D138" s="14" t="s">
        <v>161</v>
      </c>
      <c r="E138" s="13">
        <v>1</v>
      </c>
      <c r="F138" s="16">
        <v>1150</v>
      </c>
    </row>
    <row r="139" spans="1:6" s="2" customFormat="1" ht="14.25">
      <c r="A139" s="13">
        <v>137</v>
      </c>
      <c r="B139" s="14" t="s">
        <v>151</v>
      </c>
      <c r="C139" s="15" t="s">
        <v>152</v>
      </c>
      <c r="D139" s="14" t="s">
        <v>162</v>
      </c>
      <c r="E139" s="13">
        <v>1</v>
      </c>
      <c r="F139" s="16">
        <v>1150</v>
      </c>
    </row>
    <row r="140" spans="1:6" s="2" customFormat="1" ht="14.25">
      <c r="A140" s="13">
        <v>138</v>
      </c>
      <c r="B140" s="14" t="s">
        <v>151</v>
      </c>
      <c r="C140" s="15" t="s">
        <v>152</v>
      </c>
      <c r="D140" s="14" t="s">
        <v>163</v>
      </c>
      <c r="E140" s="13">
        <v>1</v>
      </c>
      <c r="F140" s="16">
        <v>1150</v>
      </c>
    </row>
    <row r="141" spans="1:6" s="2" customFormat="1" ht="14.25">
      <c r="A141" s="13">
        <v>139</v>
      </c>
      <c r="B141" s="14" t="s">
        <v>151</v>
      </c>
      <c r="C141" s="15" t="s">
        <v>152</v>
      </c>
      <c r="D141" s="14" t="s">
        <v>164</v>
      </c>
      <c r="E141" s="13">
        <v>1</v>
      </c>
      <c r="F141" s="16">
        <v>1150</v>
      </c>
    </row>
    <row r="142" spans="1:6" s="2" customFormat="1" ht="14.25">
      <c r="A142" s="13">
        <v>140</v>
      </c>
      <c r="B142" s="14" t="s">
        <v>151</v>
      </c>
      <c r="C142" s="15" t="s">
        <v>152</v>
      </c>
      <c r="D142" s="14" t="s">
        <v>165</v>
      </c>
      <c r="E142" s="13">
        <v>1</v>
      </c>
      <c r="F142" s="14">
        <v>860</v>
      </c>
    </row>
    <row r="143" spans="1:6" s="2" customFormat="1" ht="14.25">
      <c r="A143" s="13">
        <v>141</v>
      </c>
      <c r="B143" s="14" t="s">
        <v>151</v>
      </c>
      <c r="C143" s="15" t="s">
        <v>152</v>
      </c>
      <c r="D143" s="14" t="s">
        <v>166</v>
      </c>
      <c r="E143" s="13">
        <v>1</v>
      </c>
      <c r="F143" s="14">
        <v>860</v>
      </c>
    </row>
    <row r="144" spans="1:6" s="2" customFormat="1" ht="14.25">
      <c r="A144" s="13">
        <v>142</v>
      </c>
      <c r="B144" s="14" t="s">
        <v>151</v>
      </c>
      <c r="C144" s="15" t="s">
        <v>152</v>
      </c>
      <c r="D144" s="14" t="s">
        <v>167</v>
      </c>
      <c r="E144" s="13">
        <v>1</v>
      </c>
      <c r="F144" s="14">
        <v>860</v>
      </c>
    </row>
    <row r="145" spans="1:6" s="2" customFormat="1" ht="14.25">
      <c r="A145" s="13">
        <v>143</v>
      </c>
      <c r="B145" s="14" t="s">
        <v>151</v>
      </c>
      <c r="C145" s="15" t="s">
        <v>152</v>
      </c>
      <c r="D145" s="18" t="s">
        <v>168</v>
      </c>
      <c r="E145" s="13">
        <v>1</v>
      </c>
      <c r="F145" s="16">
        <v>1150</v>
      </c>
    </row>
    <row r="146" spans="1:6" s="2" customFormat="1" ht="14.25">
      <c r="A146" s="13">
        <v>144</v>
      </c>
      <c r="B146" s="14" t="s">
        <v>151</v>
      </c>
      <c r="C146" s="15" t="s">
        <v>152</v>
      </c>
      <c r="D146" s="18" t="s">
        <v>169</v>
      </c>
      <c r="E146" s="13">
        <v>1</v>
      </c>
      <c r="F146" s="16">
        <v>1150</v>
      </c>
    </row>
    <row r="147" spans="1:6" s="2" customFormat="1" ht="14.25">
      <c r="A147" s="13">
        <v>145</v>
      </c>
      <c r="B147" s="14" t="s">
        <v>151</v>
      </c>
      <c r="C147" s="15" t="s">
        <v>152</v>
      </c>
      <c r="D147" s="18" t="s">
        <v>170</v>
      </c>
      <c r="E147" s="13">
        <v>1</v>
      </c>
      <c r="F147" s="16">
        <v>1150</v>
      </c>
    </row>
    <row r="148" spans="1:6" s="2" customFormat="1" ht="14.25">
      <c r="A148" s="13">
        <v>146</v>
      </c>
      <c r="B148" s="14" t="s">
        <v>151</v>
      </c>
      <c r="C148" s="15" t="s">
        <v>152</v>
      </c>
      <c r="D148" s="18" t="s">
        <v>171</v>
      </c>
      <c r="E148" s="13">
        <v>1</v>
      </c>
      <c r="F148" s="16">
        <v>1150</v>
      </c>
    </row>
    <row r="149" spans="1:6" s="4" customFormat="1" ht="14.25">
      <c r="A149" s="13">
        <v>147</v>
      </c>
      <c r="B149" s="14" t="s">
        <v>151</v>
      </c>
      <c r="C149" s="15" t="s">
        <v>152</v>
      </c>
      <c r="D149" s="18" t="s">
        <v>172</v>
      </c>
      <c r="E149" s="13">
        <v>1</v>
      </c>
      <c r="F149" s="16">
        <v>1150</v>
      </c>
    </row>
    <row r="150" spans="1:6" s="4" customFormat="1" ht="14.25">
      <c r="A150" s="13">
        <v>148</v>
      </c>
      <c r="B150" s="14" t="s">
        <v>151</v>
      </c>
      <c r="C150" s="15" t="s">
        <v>152</v>
      </c>
      <c r="D150" s="18" t="s">
        <v>173</v>
      </c>
      <c r="E150" s="13">
        <v>1</v>
      </c>
      <c r="F150" s="14">
        <v>860</v>
      </c>
    </row>
    <row r="151" spans="1:6" s="4" customFormat="1" ht="14.25">
      <c r="A151" s="13">
        <v>149</v>
      </c>
      <c r="B151" s="14" t="s">
        <v>151</v>
      </c>
      <c r="C151" s="15" t="s">
        <v>152</v>
      </c>
      <c r="D151" s="18" t="s">
        <v>174</v>
      </c>
      <c r="E151" s="13">
        <v>1</v>
      </c>
      <c r="F151" s="14">
        <v>860</v>
      </c>
    </row>
    <row r="152" spans="1:6" s="4" customFormat="1" ht="14.25">
      <c r="A152" s="13">
        <v>150</v>
      </c>
      <c r="B152" s="14" t="s">
        <v>151</v>
      </c>
      <c r="C152" s="15" t="s">
        <v>152</v>
      </c>
      <c r="D152" s="18" t="s">
        <v>175</v>
      </c>
      <c r="E152" s="13">
        <v>1</v>
      </c>
      <c r="F152" s="14">
        <v>860</v>
      </c>
    </row>
    <row r="153" spans="1:6" ht="14.25">
      <c r="A153" s="13">
        <v>151</v>
      </c>
      <c r="B153" s="14" t="s">
        <v>151</v>
      </c>
      <c r="C153" s="15" t="s">
        <v>152</v>
      </c>
      <c r="D153" s="18" t="s">
        <v>176</v>
      </c>
      <c r="E153" s="13">
        <v>1</v>
      </c>
      <c r="F153" s="14">
        <v>860</v>
      </c>
    </row>
    <row r="154" spans="1:6" ht="14.25">
      <c r="A154" s="13">
        <v>152</v>
      </c>
      <c r="B154" s="14" t="s">
        <v>151</v>
      </c>
      <c r="C154" s="15" t="s">
        <v>152</v>
      </c>
      <c r="D154" s="18" t="s">
        <v>177</v>
      </c>
      <c r="E154" s="13">
        <v>1</v>
      </c>
      <c r="F154" s="14">
        <v>860</v>
      </c>
    </row>
    <row r="155" spans="1:7" s="5" customFormat="1" ht="14.25">
      <c r="A155" s="20">
        <v>153</v>
      </c>
      <c r="B155" s="22" t="s">
        <v>151</v>
      </c>
      <c r="C155" s="20" t="s">
        <v>152</v>
      </c>
      <c r="D155" s="28" t="s">
        <v>178</v>
      </c>
      <c r="E155" s="20">
        <v>1</v>
      </c>
      <c r="F155" s="22">
        <v>860</v>
      </c>
      <c r="G155" s="23" t="e">
        <f>VLOOKUP(#REF!,'[1]最新台账'!$F$3:$J$251,5,0)</f>
        <v>#REF!</v>
      </c>
    </row>
    <row r="156" spans="1:6" ht="14.25">
      <c r="A156" s="13">
        <v>154</v>
      </c>
      <c r="B156" s="14" t="s">
        <v>151</v>
      </c>
      <c r="C156" s="15" t="s">
        <v>152</v>
      </c>
      <c r="D156" s="18" t="s">
        <v>179</v>
      </c>
      <c r="E156" s="13">
        <v>1</v>
      </c>
      <c r="F156" s="14">
        <v>860</v>
      </c>
    </row>
    <row r="157" spans="1:6" ht="14.25">
      <c r="A157" s="13">
        <v>155</v>
      </c>
      <c r="B157" s="14" t="s">
        <v>151</v>
      </c>
      <c r="C157" s="15" t="s">
        <v>152</v>
      </c>
      <c r="D157" s="19" t="s">
        <v>180</v>
      </c>
      <c r="E157" s="13">
        <v>1</v>
      </c>
      <c r="F157" s="14">
        <v>860</v>
      </c>
    </row>
    <row r="158" spans="1:6" ht="14.25">
      <c r="A158" s="13">
        <v>156</v>
      </c>
      <c r="B158" s="17" t="s">
        <v>181</v>
      </c>
      <c r="C158" s="15" t="s">
        <v>50</v>
      </c>
      <c r="D158" s="17" t="s">
        <v>182</v>
      </c>
      <c r="E158" s="13">
        <v>1</v>
      </c>
      <c r="F158" s="16">
        <v>1150</v>
      </c>
    </row>
    <row r="159" spans="1:6" ht="14.25">
      <c r="A159" s="13">
        <v>157</v>
      </c>
      <c r="B159" s="14" t="s">
        <v>181</v>
      </c>
      <c r="C159" s="15" t="s">
        <v>50</v>
      </c>
      <c r="D159" s="14" t="s">
        <v>183</v>
      </c>
      <c r="E159" s="13">
        <v>1</v>
      </c>
      <c r="F159" s="16">
        <v>1150</v>
      </c>
    </row>
    <row r="160" spans="1:6" ht="14.25">
      <c r="A160" s="13">
        <v>158</v>
      </c>
      <c r="B160" s="14" t="s">
        <v>181</v>
      </c>
      <c r="C160" s="15" t="s">
        <v>50</v>
      </c>
      <c r="D160" s="14" t="s">
        <v>184</v>
      </c>
      <c r="E160" s="13">
        <v>1</v>
      </c>
      <c r="F160" s="16">
        <v>1150</v>
      </c>
    </row>
    <row r="161" spans="1:6" ht="14.25">
      <c r="A161" s="13">
        <v>159</v>
      </c>
      <c r="B161" s="14" t="s">
        <v>181</v>
      </c>
      <c r="C161" s="15" t="s">
        <v>50</v>
      </c>
      <c r="D161" s="14" t="s">
        <v>185</v>
      </c>
      <c r="E161" s="13">
        <v>1</v>
      </c>
      <c r="F161" s="16">
        <v>1150</v>
      </c>
    </row>
    <row r="162" spans="1:6" ht="14.25">
      <c r="A162" s="13">
        <v>160</v>
      </c>
      <c r="B162" s="14" t="s">
        <v>181</v>
      </c>
      <c r="C162" s="15" t="s">
        <v>50</v>
      </c>
      <c r="D162" s="14" t="s">
        <v>186</v>
      </c>
      <c r="E162" s="13">
        <v>1</v>
      </c>
      <c r="F162" s="16">
        <v>1150</v>
      </c>
    </row>
    <row r="163" spans="1:6" ht="14.25">
      <c r="A163" s="13">
        <v>161</v>
      </c>
      <c r="B163" s="14" t="s">
        <v>181</v>
      </c>
      <c r="C163" s="15" t="s">
        <v>50</v>
      </c>
      <c r="D163" s="14" t="s">
        <v>187</v>
      </c>
      <c r="E163" s="13">
        <v>1</v>
      </c>
      <c r="F163" s="14">
        <v>860</v>
      </c>
    </row>
    <row r="164" spans="1:6" ht="14.25">
      <c r="A164" s="13">
        <v>162</v>
      </c>
      <c r="B164" s="14" t="s">
        <v>181</v>
      </c>
      <c r="C164" s="15" t="s">
        <v>50</v>
      </c>
      <c r="D164" s="14" t="s">
        <v>188</v>
      </c>
      <c r="E164" s="13">
        <v>1</v>
      </c>
      <c r="F164" s="14">
        <v>860</v>
      </c>
    </row>
    <row r="165" spans="1:6" s="5" customFormat="1" ht="14.25">
      <c r="A165" s="13">
        <v>163</v>
      </c>
      <c r="B165" s="14" t="s">
        <v>181</v>
      </c>
      <c r="C165" s="15" t="s">
        <v>50</v>
      </c>
      <c r="D165" s="14" t="s">
        <v>189</v>
      </c>
      <c r="E165" s="13">
        <v>1</v>
      </c>
      <c r="F165" s="14">
        <v>860</v>
      </c>
    </row>
    <row r="166" spans="1:6" s="6" customFormat="1" ht="14.25">
      <c r="A166" s="13">
        <v>164</v>
      </c>
      <c r="B166" s="14" t="s">
        <v>181</v>
      </c>
      <c r="C166" s="15" t="s">
        <v>50</v>
      </c>
      <c r="D166" s="14" t="s">
        <v>190</v>
      </c>
      <c r="E166" s="13">
        <v>1</v>
      </c>
      <c r="F166" s="14">
        <v>860</v>
      </c>
    </row>
    <row r="167" spans="1:6" s="7" customFormat="1" ht="14.25">
      <c r="A167" s="13">
        <v>165</v>
      </c>
      <c r="B167" s="13" t="s">
        <v>181</v>
      </c>
      <c r="C167" s="15" t="s">
        <v>50</v>
      </c>
      <c r="D167" s="13" t="s">
        <v>191</v>
      </c>
      <c r="E167" s="13">
        <v>1</v>
      </c>
      <c r="F167" s="14">
        <v>860</v>
      </c>
    </row>
    <row r="168" spans="1:11" s="7" customFormat="1" ht="14.25">
      <c r="A168" s="13">
        <v>166</v>
      </c>
      <c r="B168" s="17" t="s">
        <v>181</v>
      </c>
      <c r="C168" s="15" t="s">
        <v>50</v>
      </c>
      <c r="D168" s="17" t="s">
        <v>192</v>
      </c>
      <c r="E168" s="13">
        <v>1</v>
      </c>
      <c r="F168" s="14">
        <v>860</v>
      </c>
      <c r="G168" s="29"/>
      <c r="H168" s="29"/>
      <c r="I168" s="29"/>
      <c r="J168" s="29"/>
      <c r="K168" s="38"/>
    </row>
    <row r="169" spans="1:7" s="3" customFormat="1" ht="13.5" customHeight="1">
      <c r="A169" s="20">
        <v>167</v>
      </c>
      <c r="B169" s="30" t="s">
        <v>83</v>
      </c>
      <c r="C169" s="30" t="s">
        <v>84</v>
      </c>
      <c r="D169" s="30" t="s">
        <v>193</v>
      </c>
      <c r="E169" s="30">
        <v>1</v>
      </c>
      <c r="F169" s="30">
        <v>1150</v>
      </c>
      <c r="G169" s="23" t="e">
        <f>VLOOKUP(#REF!,'[1]最新台账'!$F$3:$J$251,5,0)</f>
        <v>#REF!</v>
      </c>
    </row>
    <row r="170" spans="1:7" s="3" customFormat="1" ht="11.25">
      <c r="A170" s="20">
        <v>168</v>
      </c>
      <c r="B170" s="21" t="s">
        <v>34</v>
      </c>
      <c r="C170" s="20" t="s">
        <v>22</v>
      </c>
      <c r="D170" s="22" t="s">
        <v>194</v>
      </c>
      <c r="E170" s="20">
        <v>1</v>
      </c>
      <c r="F170" s="22">
        <v>860</v>
      </c>
      <c r="G170" s="23" t="e">
        <f>VLOOKUP(#REF!,'[1]最新台账'!$F$3:$J$251,5,0)</f>
        <v>#REF!</v>
      </c>
    </row>
    <row r="171" spans="1:11" s="7" customFormat="1" ht="14.25">
      <c r="A171" s="13">
        <v>169</v>
      </c>
      <c r="B171" s="31" t="s">
        <v>83</v>
      </c>
      <c r="C171" s="32" t="s">
        <v>84</v>
      </c>
      <c r="D171" s="31" t="s">
        <v>195</v>
      </c>
      <c r="E171" s="33">
        <v>1</v>
      </c>
      <c r="F171" s="33">
        <v>860</v>
      </c>
      <c r="G171" s="34"/>
      <c r="H171" s="34"/>
      <c r="I171" s="34"/>
      <c r="J171" s="34"/>
      <c r="K171" s="39"/>
    </row>
    <row r="172" spans="1:11" s="7" customFormat="1" ht="14.25">
      <c r="A172" s="13">
        <v>170</v>
      </c>
      <c r="B172" s="31" t="s">
        <v>83</v>
      </c>
      <c r="C172" s="32" t="s">
        <v>84</v>
      </c>
      <c r="D172" s="31" t="s">
        <v>196</v>
      </c>
      <c r="E172" s="13">
        <v>1</v>
      </c>
      <c r="F172" s="35">
        <v>1150</v>
      </c>
      <c r="G172" s="34"/>
      <c r="H172" s="34"/>
      <c r="I172" s="34"/>
      <c r="J172" s="34"/>
      <c r="K172" s="39"/>
    </row>
    <row r="173" spans="1:11" s="7" customFormat="1" ht="14.25">
      <c r="A173" s="13">
        <v>171</v>
      </c>
      <c r="B173" s="31" t="s">
        <v>83</v>
      </c>
      <c r="C173" s="32" t="s">
        <v>84</v>
      </c>
      <c r="D173" s="31" t="s">
        <v>197</v>
      </c>
      <c r="E173" s="13">
        <v>1</v>
      </c>
      <c r="F173" s="35">
        <v>1150</v>
      </c>
      <c r="G173" s="34"/>
      <c r="H173" s="34"/>
      <c r="I173" s="34"/>
      <c r="J173" s="34"/>
      <c r="K173" s="39"/>
    </row>
    <row r="174" spans="1:11" s="7" customFormat="1" ht="14.25">
      <c r="A174" s="13">
        <v>172</v>
      </c>
      <c r="B174" s="31" t="s">
        <v>49</v>
      </c>
      <c r="C174" s="15" t="s">
        <v>50</v>
      </c>
      <c r="D174" s="31" t="s">
        <v>198</v>
      </c>
      <c r="E174" s="13">
        <v>1</v>
      </c>
      <c r="F174" s="35">
        <v>1150</v>
      </c>
      <c r="G174" s="34"/>
      <c r="H174" s="34"/>
      <c r="I174" s="34"/>
      <c r="J174" s="34"/>
      <c r="K174" s="39"/>
    </row>
    <row r="175" spans="1:11" s="7" customFormat="1" ht="14.25">
      <c r="A175" s="13">
        <v>173</v>
      </c>
      <c r="B175" s="31" t="s">
        <v>49</v>
      </c>
      <c r="C175" s="15" t="s">
        <v>50</v>
      </c>
      <c r="D175" s="31" t="s">
        <v>199</v>
      </c>
      <c r="E175" s="13">
        <v>1</v>
      </c>
      <c r="F175" s="35">
        <v>1150</v>
      </c>
      <c r="G175" s="34"/>
      <c r="H175" s="34"/>
      <c r="I175" s="34"/>
      <c r="J175" s="34"/>
      <c r="K175" s="39"/>
    </row>
    <row r="176" spans="1:11" s="7" customFormat="1" ht="14.25">
      <c r="A176" s="13">
        <v>174</v>
      </c>
      <c r="B176" s="31" t="s">
        <v>49</v>
      </c>
      <c r="C176" s="15" t="s">
        <v>50</v>
      </c>
      <c r="D176" s="31" t="s">
        <v>200</v>
      </c>
      <c r="E176" s="13">
        <v>1</v>
      </c>
      <c r="F176" s="35">
        <v>860</v>
      </c>
      <c r="G176" s="34"/>
      <c r="H176" s="34"/>
      <c r="I176" s="34"/>
      <c r="J176" s="34"/>
      <c r="K176" s="39"/>
    </row>
    <row r="177" spans="5:6" s="8" customFormat="1" ht="14.25">
      <c r="E177" s="36"/>
      <c r="F177" s="37">
        <f>SUM(F3:F176)</f>
        <v>178930</v>
      </c>
    </row>
    <row r="179" ht="14.25">
      <c r="A179" s="9" t="s">
        <v>201</v>
      </c>
    </row>
  </sheetData>
  <sheetProtection/>
  <autoFilter ref="A2:F177">
    <sortState ref="A3:F179">
      <sortCondition sortBy="value" ref="B3:B179"/>
    </sortState>
  </autoFilter>
  <mergeCells count="2">
    <mergeCell ref="A1:F1"/>
    <mergeCell ref="A179:F179"/>
  </mergeCells>
  <conditionalFormatting sqref="D126">
    <cfRule type="expression" priority="6" dxfId="0" stopIfTrue="1">
      <formula>AND(SUMPRODUCT(1*((#REF!&amp;"x")=(D126&amp;"x")))&gt;1,NOT(ISBLANK(D126)))</formula>
    </cfRule>
  </conditionalFormatting>
  <conditionalFormatting sqref="D153">
    <cfRule type="expression" priority="4" dxfId="0" stopIfTrue="1">
      <formula>AND(SUMPRODUCT(1*((#REF!&amp;"x")=(D153&amp;"x")))&gt;1,NOT(ISBLANK(D153)))</formula>
    </cfRule>
  </conditionalFormatting>
  <printOptions/>
  <pageMargins left="0.16111111111111112" right="0.16111111111111112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yypc</dc:creator>
  <cp:keywords/>
  <dc:description/>
  <cp:lastModifiedBy>Administrator</cp:lastModifiedBy>
  <dcterms:created xsi:type="dcterms:W3CDTF">2020-06-15T13:06:11Z</dcterms:created>
  <dcterms:modified xsi:type="dcterms:W3CDTF">2023-12-15T09:27:19Z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AC00856687DD42878E481037F1AB088F_13</vt:lpwstr>
  </property>
</Properties>
</file>