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1" windowHeight="54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  <definedName name="_xlnm._FilterDatabase" localSheetId="0" hidden="1">'Sheet1'!$A$3:$F$18</definedName>
  </definedNames>
  <calcPr fullCalcOnLoad="1"/>
</workbook>
</file>

<file path=xl/sharedStrings.xml><?xml version="1.0" encoding="utf-8"?>
<sst xmlns="http://schemas.openxmlformats.org/spreadsheetml/2006/main" count="107" uniqueCount="74">
  <si>
    <t xml:space="preserve">                  2023年农机报废结算明细表（个人）</t>
  </si>
  <si>
    <t xml:space="preserve">  填报单位：弋阳县农业农村产业发展服务中心  结算批次：第三批          单位：元</t>
  </si>
  <si>
    <t>姓名或组织名称</t>
  </si>
  <si>
    <t>乡镇</t>
  </si>
  <si>
    <t>报废机型[报废类别]</t>
  </si>
  <si>
    <t>出厂编号</t>
  </si>
  <si>
    <t>发动机号</t>
  </si>
  <si>
    <t>中央补贴金额</t>
  </si>
  <si>
    <t>徐志明</t>
  </si>
  <si>
    <t>葛溪乡</t>
  </si>
  <si>
    <t>自走式全喂入稻麦联合收割机[喂入量4kg/s以上]</t>
  </si>
  <si>
    <t>63321RG50K3303106</t>
  </si>
  <si>
    <t>[Q190493907G]</t>
  </si>
  <si>
    <t>潘庆良</t>
  </si>
  <si>
    <t>05D211746J3Z0399N</t>
  </si>
  <si>
    <t>[Q170695836G]</t>
  </si>
  <si>
    <t>05D211749J3Z0734N</t>
  </si>
  <si>
    <t>[Q170695595G]</t>
  </si>
  <si>
    <t>05D211745J3Z0787N</t>
  </si>
  <si>
    <t>[DKB7S2J20004]</t>
  </si>
  <si>
    <t>潘赛晴</t>
  </si>
  <si>
    <t>自走式全喂入稻麦联合收割机[喂入量3-4kg/s（含）]</t>
  </si>
  <si>
    <t>LT40BE0115</t>
  </si>
  <si>
    <t>[Q190375001G]</t>
  </si>
  <si>
    <t>63321RG57K3303104</t>
  </si>
  <si>
    <t>[Q190493906G]</t>
  </si>
  <si>
    <t>方志荣</t>
  </si>
  <si>
    <t>湾里乡</t>
  </si>
  <si>
    <t>ZZLEI162854</t>
  </si>
  <si>
    <t>[C52152271A]</t>
  </si>
  <si>
    <t>吴超</t>
  </si>
  <si>
    <t>ZH20210711185</t>
  </si>
  <si>
    <t>[S21099735]</t>
  </si>
  <si>
    <t>谢四生</t>
  </si>
  <si>
    <t>05D211749J3Z0530N</t>
  </si>
  <si>
    <t>[Q170695696G]</t>
  </si>
  <si>
    <t>朱有彪</t>
  </si>
  <si>
    <t>漆工镇</t>
  </si>
  <si>
    <t>63321RG53K3304508</t>
  </si>
  <si>
    <t>[Q190896040G]</t>
  </si>
  <si>
    <t>奚庭富</t>
  </si>
  <si>
    <t>南岩镇</t>
  </si>
  <si>
    <t>ZZLIHI264533</t>
  </si>
  <si>
    <t>[S18138022]</t>
  </si>
  <si>
    <t>周克洋</t>
  </si>
  <si>
    <t>圭峰镇</t>
  </si>
  <si>
    <t>63321RG55K3303103</t>
  </si>
  <si>
    <t>[Q190493932G]</t>
  </si>
  <si>
    <t>水稻插秧机[四轮乘坐式，8行及以上]</t>
  </si>
  <si>
    <t>XY8Q2200912</t>
  </si>
  <si>
    <t>[2011102A0053]</t>
  </si>
  <si>
    <t>周文明</t>
  </si>
  <si>
    <t>中坂乡</t>
  </si>
  <si>
    <t>63321RG54K3304744</t>
  </si>
  <si>
    <t>[Q190990636G]</t>
  </si>
  <si>
    <t xml:space="preserve">               2023年农机报废结算明细表（经济组织）</t>
  </si>
  <si>
    <t>组织名称</t>
  </si>
  <si>
    <t>组织机构代码</t>
  </si>
  <si>
    <t>村组</t>
  </si>
  <si>
    <t>手机号码</t>
  </si>
  <si>
    <t>开户银行</t>
  </si>
  <si>
    <t>银行卡号</t>
  </si>
  <si>
    <t>报废机型</t>
  </si>
  <si>
    <t>中央补
贴金额</t>
  </si>
  <si>
    <t xml:space="preserve">             2023年弋阳县农机报废补贴第三批结算汇总表</t>
  </si>
  <si>
    <t xml:space="preserve">   填报单位：弋阳县农业农村产业发展服务中心                     单位：元</t>
  </si>
  <si>
    <t>编号</t>
  </si>
  <si>
    <t>申请表数</t>
  </si>
  <si>
    <t>受益户数</t>
  </si>
  <si>
    <t>机具台数</t>
  </si>
  <si>
    <t>中央补贴</t>
  </si>
  <si>
    <t>中畈乡</t>
  </si>
  <si>
    <t>合   计</t>
  </si>
  <si>
    <t xml:space="preserve">     单位负责人：             审核人：                 制表人：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</si>
</sst>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6"/>
      <color indexed="8"/>
      <name val="宋体"/>
      <family val="0"/>
    </font>
    <font>
      <sz val="18"/>
      <color indexed="8"/>
      <name val="宋体"/>
      <family val="0"/>
    </font>
    <font>
      <sz val="22"/>
      <color indexed="8"/>
      <name val="黑体"/>
      <family val="3"/>
    </font>
    <font>
      <sz val="14"/>
      <color indexed="8"/>
      <name val="宋体"/>
      <family val="0"/>
    </font>
    <font>
      <sz val="11"/>
      <color indexed="23"/>
      <name val="微软雅黑"/>
      <family val="2"/>
    </font>
    <font>
      <sz val="10"/>
      <color indexed="23"/>
      <name val="微软雅黑"/>
      <family val="2"/>
    </font>
    <font>
      <b/>
      <sz val="22"/>
      <name val="黑体"/>
      <family val="3"/>
    </font>
    <font>
      <b/>
      <sz val="16"/>
      <name val="黑体"/>
      <family val="3"/>
    </font>
    <font>
      <sz val="12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rgb="FF676A6C"/>
      <name val="微软雅黑"/>
      <family val="2"/>
    </font>
    <font>
      <sz val="10"/>
      <color rgb="FF676A6C"/>
      <name val="微软雅黑"/>
      <family val="2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5" applyNumberFormat="0" applyAlignment="0" applyProtection="0"/>
    <xf numFmtId="0" fontId="21" fillId="4" borderId="6" applyNumberFormat="0" applyAlignment="0" applyProtection="0"/>
    <xf numFmtId="0" fontId="22" fillId="4" borderId="5" applyNumberFormat="0" applyAlignment="0" applyProtection="0"/>
    <xf numFmtId="0" fontId="23" fillId="5" borderId="7" applyNumberForma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9" fillId="19" borderId="0" applyNumberFormat="0" applyBorder="0" applyAlignment="0" applyProtection="0"/>
    <xf numFmtId="0" fontId="29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0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24" fillId="0" borderId="8" applyNumberFormat="0" applyFill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/>
    </xf>
    <xf numFmtId="0" fontId="31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9" fillId="0" borderId="0" xfId="0" applyNumberFormat="1" applyFont="1" applyAlignment="1">
      <alignment horizontal="left" vertical="center" wrapText="1"/>
    </xf>
    <xf numFmtId="0" fontId="10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vertical="center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readingOrder="1"/>
    </xf>
    <xf numFmtId="0" fontId="0" fillId="0" borderId="12" xfId="0" applyNumberForma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readingOrder="1"/>
    </xf>
    <xf numFmtId="0" fontId="0" fillId="0" borderId="0" xfId="0" applyAlignment="1">
      <alignment horizontal="left" vertical="center"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㼿‿‿㼿㼿㼿㼠" xfId="63"/>
    <cellStyle name="㼿㼿㼿㼠" xfId="64"/>
    <cellStyle name="㼿㼠" xfId="65"/>
    <cellStyle name="?" xfId="66"/>
    <cellStyle name="㼿" xfId="67"/>
    <cellStyle name="㼿㼿" xfId="68"/>
    <cellStyle name="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C2" sqref="C1:C65536"/>
    </sheetView>
  </sheetViews>
  <sheetFormatPr defaultColWidth="9.00390625" defaultRowHeight="13.5"/>
  <cols>
    <col min="1" max="2" width="9.00390625" style="0" customWidth="1"/>
    <col min="3" max="3" width="27.875" style="0" customWidth="1"/>
    <col min="4" max="4" width="18.75390625" style="0" customWidth="1"/>
    <col min="5" max="5" width="19.25390625" style="0" customWidth="1"/>
    <col min="6" max="6" width="11.00390625" style="0" customWidth="1"/>
  </cols>
  <sheetData>
    <row r="1" spans="1:9" ht="33" customHeight="1">
      <c r="A1" s="21" t="s">
        <v>0</v>
      </c>
      <c r="B1" s="22"/>
      <c r="C1" s="22"/>
      <c r="D1" s="22"/>
      <c r="E1" s="22"/>
      <c r="F1" s="22"/>
      <c r="G1" s="22"/>
      <c r="H1" s="22"/>
      <c r="I1" s="30"/>
    </row>
    <row r="2" spans="1:6" ht="28.5" customHeight="1">
      <c r="A2" s="3" t="s">
        <v>1</v>
      </c>
      <c r="B2" s="4"/>
      <c r="E2" s="23"/>
      <c r="F2" s="23"/>
    </row>
    <row r="3" spans="1:6" ht="60" customHeight="1">
      <c r="A3" s="24" t="s">
        <v>2</v>
      </c>
      <c r="B3" s="24" t="s">
        <v>3</v>
      </c>
      <c r="C3" s="25" t="s">
        <v>4</v>
      </c>
      <c r="D3" s="25" t="s">
        <v>5</v>
      </c>
      <c r="E3" s="24" t="s">
        <v>6</v>
      </c>
      <c r="F3" s="24" t="s">
        <v>7</v>
      </c>
    </row>
    <row r="4" spans="1:6" ht="36" customHeight="1">
      <c r="A4" s="26" t="s">
        <v>8</v>
      </c>
      <c r="B4" s="26" t="s">
        <v>9</v>
      </c>
      <c r="C4" s="26" t="s">
        <v>10</v>
      </c>
      <c r="D4" s="26" t="s">
        <v>11</v>
      </c>
      <c r="E4" s="26" t="s">
        <v>12</v>
      </c>
      <c r="F4" s="27">
        <v>11000</v>
      </c>
    </row>
    <row r="5" spans="1:6" ht="36" customHeight="1">
      <c r="A5" s="26" t="s">
        <v>13</v>
      </c>
      <c r="B5" s="26" t="s">
        <v>9</v>
      </c>
      <c r="C5" s="26" t="s">
        <v>10</v>
      </c>
      <c r="D5" s="26" t="s">
        <v>14</v>
      </c>
      <c r="E5" s="28" t="s">
        <v>15</v>
      </c>
      <c r="F5" s="29">
        <v>11000</v>
      </c>
    </row>
    <row r="6" spans="1:6" ht="36" customHeight="1">
      <c r="A6" s="26" t="s">
        <v>13</v>
      </c>
      <c r="B6" s="26" t="s">
        <v>9</v>
      </c>
      <c r="C6" s="26" t="s">
        <v>10</v>
      </c>
      <c r="D6" s="26" t="s">
        <v>16</v>
      </c>
      <c r="E6" s="28" t="s">
        <v>17</v>
      </c>
      <c r="F6" s="29">
        <v>11000</v>
      </c>
    </row>
    <row r="7" spans="1:6" ht="36" customHeight="1">
      <c r="A7" s="26" t="s">
        <v>13</v>
      </c>
      <c r="B7" s="26" t="s">
        <v>9</v>
      </c>
      <c r="C7" s="26" t="s">
        <v>10</v>
      </c>
      <c r="D7" s="26" t="s">
        <v>18</v>
      </c>
      <c r="E7" s="28" t="s">
        <v>19</v>
      </c>
      <c r="F7" s="29">
        <v>11000</v>
      </c>
    </row>
    <row r="8" spans="1:6" ht="36" customHeight="1">
      <c r="A8" s="26" t="s">
        <v>20</v>
      </c>
      <c r="B8" s="26" t="s">
        <v>9</v>
      </c>
      <c r="C8" s="26" t="s">
        <v>21</v>
      </c>
      <c r="D8" s="26" t="s">
        <v>22</v>
      </c>
      <c r="E8" s="28" t="s">
        <v>23</v>
      </c>
      <c r="F8" s="29">
        <v>7300</v>
      </c>
    </row>
    <row r="9" spans="1:6" ht="36" customHeight="1">
      <c r="A9" s="26" t="s">
        <v>20</v>
      </c>
      <c r="B9" s="26" t="s">
        <v>9</v>
      </c>
      <c r="C9" s="26" t="s">
        <v>10</v>
      </c>
      <c r="D9" s="26" t="s">
        <v>24</v>
      </c>
      <c r="E9" s="28" t="s">
        <v>25</v>
      </c>
      <c r="F9" s="29">
        <v>11000</v>
      </c>
    </row>
    <row r="10" spans="1:6" ht="36" customHeight="1">
      <c r="A10" s="26" t="s">
        <v>26</v>
      </c>
      <c r="B10" s="26" t="s">
        <v>27</v>
      </c>
      <c r="C10" s="26" t="s">
        <v>21</v>
      </c>
      <c r="D10" s="26" t="s">
        <v>28</v>
      </c>
      <c r="E10" s="28" t="s">
        <v>29</v>
      </c>
      <c r="F10" s="29">
        <v>7300</v>
      </c>
    </row>
    <row r="11" spans="1:6" ht="36" customHeight="1">
      <c r="A11" s="26" t="s">
        <v>30</v>
      </c>
      <c r="B11" s="26" t="s">
        <v>9</v>
      </c>
      <c r="C11" s="26" t="s">
        <v>10</v>
      </c>
      <c r="D11" s="26" t="s">
        <v>31</v>
      </c>
      <c r="E11" s="28" t="s">
        <v>32</v>
      </c>
      <c r="F11" s="29">
        <v>11000</v>
      </c>
    </row>
    <row r="12" spans="1:6" ht="36" customHeight="1">
      <c r="A12" s="26" t="s">
        <v>33</v>
      </c>
      <c r="B12" s="26" t="s">
        <v>27</v>
      </c>
      <c r="C12" s="26" t="s">
        <v>10</v>
      </c>
      <c r="D12" s="26" t="s">
        <v>34</v>
      </c>
      <c r="E12" s="28" t="s">
        <v>35</v>
      </c>
      <c r="F12" s="29">
        <v>11000</v>
      </c>
    </row>
    <row r="13" spans="1:6" ht="36" customHeight="1">
      <c r="A13" s="26" t="s">
        <v>36</v>
      </c>
      <c r="B13" s="26" t="s">
        <v>37</v>
      </c>
      <c r="C13" s="26" t="s">
        <v>10</v>
      </c>
      <c r="D13" s="26" t="s">
        <v>38</v>
      </c>
      <c r="E13" s="28" t="s">
        <v>39</v>
      </c>
      <c r="F13" s="29">
        <v>11000</v>
      </c>
    </row>
    <row r="14" spans="1:6" ht="36" customHeight="1">
      <c r="A14" s="26" t="s">
        <v>40</v>
      </c>
      <c r="B14" s="26" t="s">
        <v>41</v>
      </c>
      <c r="C14" s="26" t="s">
        <v>10</v>
      </c>
      <c r="D14" s="26" t="s">
        <v>42</v>
      </c>
      <c r="E14" s="28" t="s">
        <v>43</v>
      </c>
      <c r="F14" s="29">
        <v>11000</v>
      </c>
    </row>
    <row r="15" spans="1:6" ht="36" customHeight="1">
      <c r="A15" s="26" t="s">
        <v>44</v>
      </c>
      <c r="B15" s="26" t="s">
        <v>45</v>
      </c>
      <c r="C15" s="26" t="s">
        <v>10</v>
      </c>
      <c r="D15" s="26" t="s">
        <v>46</v>
      </c>
      <c r="E15" s="28" t="s">
        <v>47</v>
      </c>
      <c r="F15" s="29">
        <v>11000</v>
      </c>
    </row>
    <row r="16" spans="1:6" ht="36" customHeight="1">
      <c r="A16" s="26" t="s">
        <v>44</v>
      </c>
      <c r="B16" s="26" t="s">
        <v>45</v>
      </c>
      <c r="C16" s="26" t="s">
        <v>48</v>
      </c>
      <c r="D16" s="26" t="s">
        <v>49</v>
      </c>
      <c r="E16" s="28" t="s">
        <v>50</v>
      </c>
      <c r="F16" s="29">
        <v>11600</v>
      </c>
    </row>
    <row r="17" spans="1:6" ht="36" customHeight="1">
      <c r="A17" s="26" t="s">
        <v>51</v>
      </c>
      <c r="B17" s="26" t="s">
        <v>52</v>
      </c>
      <c r="C17" s="26" t="s">
        <v>10</v>
      </c>
      <c r="D17" s="26" t="s">
        <v>53</v>
      </c>
      <c r="E17" s="28" t="s">
        <v>54</v>
      </c>
      <c r="F17" s="29">
        <v>11000</v>
      </c>
    </row>
    <row r="18" ht="24" customHeight="1"/>
  </sheetData>
  <sheetProtection/>
  <autoFilter ref="A3:F18"/>
  <mergeCells count="1">
    <mergeCell ref="A1:I1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G10" sqref="G10"/>
    </sheetView>
  </sheetViews>
  <sheetFormatPr defaultColWidth="9.00390625" defaultRowHeight="13.5"/>
  <cols>
    <col min="1" max="1" width="16.625" style="0" customWidth="1"/>
    <col min="2" max="2" width="16.75390625" style="0" customWidth="1"/>
    <col min="3" max="3" width="11.375" style="0" customWidth="1"/>
    <col min="4" max="4" width="9.00390625" style="0" customWidth="1"/>
    <col min="5" max="5" width="11.25390625" style="0" customWidth="1"/>
    <col min="6" max="6" width="12.00390625" style="0" customWidth="1"/>
    <col min="7" max="7" width="10.875" style="0" customWidth="1"/>
    <col min="8" max="8" width="10.125" style="0" customWidth="1"/>
    <col min="9" max="10" width="10.375" style="0" customWidth="1"/>
    <col min="11" max="11" width="9.875" style="0" customWidth="1"/>
  </cols>
  <sheetData>
    <row r="1" spans="1:11" s="9" customFormat="1" ht="39" customHeight="1">
      <c r="A1" s="11" t="s">
        <v>55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="10" customFormat="1" ht="39.75" customHeight="1">
      <c r="A2" s="13" t="s">
        <v>1</v>
      </c>
    </row>
    <row r="3" spans="1:12" ht="34.5">
      <c r="A3" s="14" t="s">
        <v>56</v>
      </c>
      <c r="B3" s="14" t="s">
        <v>57</v>
      </c>
      <c r="C3" s="14" t="s">
        <v>3</v>
      </c>
      <c r="D3" s="14" t="s">
        <v>58</v>
      </c>
      <c r="E3" s="14" t="s">
        <v>59</v>
      </c>
      <c r="F3" s="14" t="s">
        <v>60</v>
      </c>
      <c r="G3" s="14" t="s">
        <v>61</v>
      </c>
      <c r="H3" s="14" t="s">
        <v>62</v>
      </c>
      <c r="I3" s="14" t="s">
        <v>5</v>
      </c>
      <c r="J3" s="14" t="s">
        <v>6</v>
      </c>
      <c r="K3" s="15" t="s">
        <v>63</v>
      </c>
      <c r="L3" s="19"/>
    </row>
    <row r="4" spans="1:12" ht="17.25">
      <c r="A4" s="15"/>
      <c r="B4" s="15"/>
      <c r="C4" s="14"/>
      <c r="D4" s="14"/>
      <c r="E4" s="16"/>
      <c r="F4" s="17"/>
      <c r="G4" s="18"/>
      <c r="H4" s="15"/>
      <c r="I4" s="15"/>
      <c r="J4" s="15"/>
      <c r="K4" s="20"/>
      <c r="L4" s="19"/>
    </row>
    <row r="5" spans="1:12" ht="45" customHeight="1">
      <c r="A5" s="15"/>
      <c r="B5" s="15"/>
      <c r="C5" s="14"/>
      <c r="D5" s="14"/>
      <c r="E5" s="16"/>
      <c r="F5" s="17"/>
      <c r="G5" s="18"/>
      <c r="H5" s="15"/>
      <c r="I5" s="15"/>
      <c r="J5" s="15"/>
      <c r="K5" s="20"/>
      <c r="L5" s="19"/>
    </row>
  </sheetData>
  <sheetProtection/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5">
      <selection activeCell="B15" sqref="B15"/>
    </sheetView>
  </sheetViews>
  <sheetFormatPr defaultColWidth="9.00390625" defaultRowHeight="13.5"/>
  <cols>
    <col min="1" max="1" width="10.50390625" style="0" customWidth="1"/>
    <col min="2" max="2" width="17.625" style="0" customWidth="1"/>
    <col min="3" max="3" width="18.875" style="0" customWidth="1"/>
    <col min="4" max="4" width="21.25390625" style="0" customWidth="1"/>
    <col min="5" max="5" width="21.125" style="0" customWidth="1"/>
    <col min="6" max="6" width="21.50390625" style="0" customWidth="1"/>
  </cols>
  <sheetData>
    <row r="2" spans="1:6" ht="42" customHeight="1">
      <c r="A2" s="1" t="s">
        <v>64</v>
      </c>
      <c r="B2" s="2"/>
      <c r="C2" s="2"/>
      <c r="D2" s="2"/>
      <c r="E2" s="2"/>
      <c r="F2" s="2"/>
    </row>
    <row r="3" spans="1:6" ht="40.5" customHeight="1">
      <c r="A3" s="3" t="s">
        <v>65</v>
      </c>
      <c r="B3" s="4"/>
      <c r="C3" s="4"/>
      <c r="D3" s="4"/>
      <c r="E3" s="4"/>
      <c r="F3" s="4"/>
    </row>
    <row r="4" spans="1:6" ht="20.25">
      <c r="A4" s="5" t="s">
        <v>66</v>
      </c>
      <c r="B4" s="5" t="s">
        <v>3</v>
      </c>
      <c r="C4" s="5" t="s">
        <v>67</v>
      </c>
      <c r="D4" s="5" t="s">
        <v>68</v>
      </c>
      <c r="E4" s="5" t="s">
        <v>69</v>
      </c>
      <c r="F4" s="5" t="s">
        <v>70</v>
      </c>
    </row>
    <row r="5" spans="1:6" ht="20.25">
      <c r="A5" s="5">
        <v>1</v>
      </c>
      <c r="B5" s="5" t="s">
        <v>41</v>
      </c>
      <c r="C5" s="5">
        <v>1</v>
      </c>
      <c r="D5" s="5">
        <v>1</v>
      </c>
      <c r="E5" s="5">
        <v>1</v>
      </c>
      <c r="F5" s="5">
        <v>11000</v>
      </c>
    </row>
    <row r="6" spans="1:6" ht="20.25">
      <c r="A6" s="6">
        <v>2</v>
      </c>
      <c r="B6" s="5" t="s">
        <v>45</v>
      </c>
      <c r="C6" s="6">
        <v>2</v>
      </c>
      <c r="D6" s="6">
        <v>1</v>
      </c>
      <c r="E6" s="6">
        <v>2</v>
      </c>
      <c r="F6" s="6">
        <v>22600</v>
      </c>
    </row>
    <row r="7" spans="1:6" ht="20.25">
      <c r="A7" s="6">
        <v>3</v>
      </c>
      <c r="B7" s="5" t="s">
        <v>9</v>
      </c>
      <c r="C7" s="6">
        <v>7</v>
      </c>
      <c r="D7" s="6">
        <v>4</v>
      </c>
      <c r="E7" s="6">
        <v>7</v>
      </c>
      <c r="F7" s="6">
        <v>73300</v>
      </c>
    </row>
    <row r="8" spans="1:6" ht="20.25">
      <c r="A8" s="6">
        <v>4</v>
      </c>
      <c r="B8" s="5" t="s">
        <v>37</v>
      </c>
      <c r="C8" s="6">
        <v>1</v>
      </c>
      <c r="D8" s="6">
        <v>1</v>
      </c>
      <c r="E8" s="6">
        <v>1</v>
      </c>
      <c r="F8" s="6">
        <v>11000</v>
      </c>
    </row>
    <row r="9" spans="1:6" ht="20.25">
      <c r="A9" s="6">
        <v>5</v>
      </c>
      <c r="B9" s="5" t="s">
        <v>27</v>
      </c>
      <c r="C9" s="6">
        <v>2</v>
      </c>
      <c r="D9" s="6">
        <v>2</v>
      </c>
      <c r="E9" s="6">
        <v>2</v>
      </c>
      <c r="F9" s="6">
        <v>18300</v>
      </c>
    </row>
    <row r="10" spans="1:6" ht="20.25">
      <c r="A10" s="6">
        <v>6</v>
      </c>
      <c r="B10" s="5" t="s">
        <v>71</v>
      </c>
      <c r="C10" s="6">
        <v>1</v>
      </c>
      <c r="D10" s="6">
        <v>1</v>
      </c>
      <c r="E10" s="6">
        <v>1</v>
      </c>
      <c r="F10" s="6">
        <v>11000</v>
      </c>
    </row>
    <row r="11" spans="1:6" ht="28.5" customHeight="1">
      <c r="A11" s="6"/>
      <c r="B11" s="5" t="s">
        <v>72</v>
      </c>
      <c r="C11" s="6">
        <f>SUM(C5:C10)</f>
        <v>14</v>
      </c>
      <c r="D11" s="6">
        <f>SUM(D5:D10)</f>
        <v>10</v>
      </c>
      <c r="E11" s="6">
        <f>SUM(E5:E10)</f>
        <v>14</v>
      </c>
      <c r="F11" s="6">
        <f>SUM(F5:F10)</f>
        <v>147200</v>
      </c>
    </row>
    <row r="12" spans="1:6" ht="54.75" customHeight="1">
      <c r="A12" s="7" t="s">
        <v>73</v>
      </c>
      <c r="B12" s="8"/>
      <c r="C12" s="8"/>
      <c r="D12" s="8"/>
      <c r="E12" s="8"/>
      <c r="F12" s="8"/>
    </row>
  </sheetData>
  <sheetProtection/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杨小林</cp:lastModifiedBy>
  <dcterms:created xsi:type="dcterms:W3CDTF">2006-09-13T11:21:51Z</dcterms:created>
  <dcterms:modified xsi:type="dcterms:W3CDTF">2023-11-22T08:20:11Z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I">
    <vt:lpwstr>0B9EB2532D5C42D2AF648C2786AD1DDE_13</vt:lpwstr>
  </property>
  <property fmtid="{D5CDD505-2E9C-101B-9397-08002B2CF9AE}" pid="6" name="KSOProductBuildV">
    <vt:lpwstr>2052-12.1.0.15712</vt:lpwstr>
  </property>
</Properties>
</file>