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<sst xmlns="http://schemas.openxmlformats.org/spreadsheetml/2006/main" count="492" uniqueCount="219">
  <si>
    <t>附件2:</t>
  </si>
  <si>
    <t xml:space="preserve">       弋阳县2023年度下达省级财政衔接推进乡村振兴补助资金分配明细表</t>
  </si>
  <si>
    <t>序号</t>
  </si>
  <si>
    <t>是否
重点村</t>
  </si>
  <si>
    <t>乡（镇）</t>
  </si>
  <si>
    <t>行政
村名</t>
  </si>
  <si>
    <t>自然
村名</t>
  </si>
  <si>
    <t>项目
名称</t>
  </si>
  <si>
    <t>项目
建设
规模</t>
  </si>
  <si>
    <t>单位</t>
  </si>
  <si>
    <t>项目资金（万元）</t>
  </si>
  <si>
    <t>支出科目</t>
  </si>
  <si>
    <t>绩效目标</t>
  </si>
  <si>
    <t>主管部门</t>
  </si>
  <si>
    <t>责任部门</t>
  </si>
  <si>
    <t>备注</t>
  </si>
  <si>
    <t>资金
总额</t>
  </si>
  <si>
    <t>资金
来源</t>
  </si>
  <si>
    <t>资金文号</t>
  </si>
  <si>
    <t>建设任务</t>
  </si>
  <si>
    <t>补助标准</t>
  </si>
  <si>
    <t>时间进度</t>
  </si>
  <si>
    <t>项目效益</t>
  </si>
  <si>
    <t>受益对象满意度</t>
  </si>
  <si>
    <t>合计</t>
  </si>
  <si>
    <t>否</t>
  </si>
  <si>
    <t>朱坑镇</t>
  </si>
  <si>
    <t>西童村</t>
  </si>
  <si>
    <t>红岩组</t>
  </si>
  <si>
    <t>道路硬化</t>
  </si>
  <si>
    <t>米</t>
  </si>
  <si>
    <t>省级资金</t>
  </si>
  <si>
    <t>赣财乡振指[2023]6号</t>
  </si>
  <si>
    <t>长780米，宽4米，厚18cm</t>
  </si>
  <si>
    <t>53.09万元/处</t>
  </si>
  <si>
    <t>2023年8月-2023年12月</t>
  </si>
  <si>
    <t>解决建档立卡脱贫人口24户90人的出行问题，方便脱贫人口生产生活，巩固脱贫成果。</t>
  </si>
  <si>
    <t>交通局</t>
  </si>
  <si>
    <t>已在项目库</t>
  </si>
  <si>
    <t>葛溪乡</t>
  </si>
  <si>
    <t>过港村</t>
  </si>
  <si>
    <t>余周组</t>
  </si>
  <si>
    <t>村内道路硬化</t>
  </si>
  <si>
    <t>平方米</t>
  </si>
  <si>
    <t>道路硬化总量975平方米</t>
  </si>
  <si>
    <t>13.25万元/处</t>
  </si>
  <si>
    <t>解决建档立卡脱贫人口3户14人的出行问题，改善人居环境，方便群众生产生活，巩固脱贫成果。</t>
  </si>
  <si>
    <t>李畈村</t>
  </si>
  <si>
    <t>东港桥</t>
  </si>
  <si>
    <t>生活水塘改造及新建排水沟</t>
  </si>
  <si>
    <t>处</t>
  </si>
  <si>
    <t>生活水塘改造1处及生活水塘排水沟新建50米</t>
  </si>
  <si>
    <t>20.17万元/处</t>
  </si>
  <si>
    <t>改善了全村52户生活生产条件，改善人居环境，方便群众生产生活，巩固脱贫成果。</t>
  </si>
  <si>
    <t>乡村振兴局</t>
  </si>
  <si>
    <t>马安村</t>
  </si>
  <si>
    <t>倪家仓</t>
  </si>
  <si>
    <t>公共照明</t>
  </si>
  <si>
    <t>盏</t>
  </si>
  <si>
    <t>安装照明路灯56盏</t>
  </si>
  <si>
    <t>9.6万元/处</t>
  </si>
  <si>
    <t>解决建档立卡脱贫人口2户8人的夜间出行照明问题，方便脱贫人口生产生活，巩固脱贫成果。</t>
  </si>
  <si>
    <t>县定</t>
  </si>
  <si>
    <t>雷兰村</t>
  </si>
  <si>
    <t>墩上组</t>
  </si>
  <si>
    <t>道路改造</t>
  </si>
  <si>
    <t>改造道路长300米，宽4.5米，共计1350平方米</t>
  </si>
  <si>
    <t>13.5万元/处</t>
  </si>
  <si>
    <t>解决建档立卡脱贫人口8户26人的出行问题，改善人居环境，方便群众生产生活，巩固脱贫成果。</t>
  </si>
  <si>
    <t>南岩街道</t>
  </si>
  <si>
    <t>旗山场</t>
  </si>
  <si>
    <t>新建组</t>
  </si>
  <si>
    <t>公共照明项目</t>
  </si>
  <si>
    <t>安装50盏LED太阳能路灯。</t>
  </si>
  <si>
    <t>8.5万元/处</t>
  </si>
  <si>
    <t>解决建档立卡脱贫人口2户9人的夜间出行照明问题，方便脱贫人口生产生活，巩固脱贫成效。</t>
  </si>
  <si>
    <t>排水水沟建设</t>
  </si>
  <si>
    <t>30cm*30cm新建排水沟，520米。</t>
  </si>
  <si>
    <t>11.44万元/处</t>
  </si>
  <si>
    <t>解决建档立卡脱贫人口2户9人的排水排污问题，方便脱贫人口生产生活，巩固脱贫成效。</t>
  </si>
  <si>
    <t>漆工镇</t>
  </si>
  <si>
    <t>荷树坂分场</t>
  </si>
  <si>
    <t>道塘岭组</t>
  </si>
  <si>
    <t>桥梁新建</t>
  </si>
  <si>
    <t>座</t>
  </si>
  <si>
    <t>长13米，宽3米，高1.5米</t>
  </si>
  <si>
    <t>12万元/处</t>
  </si>
  <si>
    <t>解决建档立卡脱贫人口23户69人的出行问题，方便脱贫人口生产生活，巩固脱贫成果。</t>
  </si>
  <si>
    <t>王家坞组</t>
  </si>
  <si>
    <t>长12米，宽4米，高1.5米</t>
  </si>
  <si>
    <t>15万元/处</t>
  </si>
  <si>
    <t>仙湖村</t>
  </si>
  <si>
    <t>仙湖组</t>
  </si>
  <si>
    <t>新建带杆路灯80盏</t>
  </si>
  <si>
    <t>13.6万元/处</t>
  </si>
  <si>
    <t>解决建档立卡脱贫人口34户127人的夜间出行照明问题，方便脱贫人口生产生活，巩固脱贫成果。</t>
  </si>
  <si>
    <t>烈桥村</t>
  </si>
  <si>
    <t>全家组</t>
  </si>
  <si>
    <t>生活水塘改造</t>
  </si>
  <si>
    <t>道路硬化长80米，宽3米（含水塘护坡长90米）</t>
  </si>
  <si>
    <t>22.53万元/处</t>
  </si>
  <si>
    <t>解决全村人口37户132人的日常生活生产问题，巩固脱贫成果。</t>
  </si>
  <si>
    <t>农业农村局</t>
  </si>
  <si>
    <t>市定</t>
  </si>
  <si>
    <t>朝阳村</t>
  </si>
  <si>
    <t>丰树坞组</t>
  </si>
  <si>
    <t>新建带杆路灯70盏</t>
  </si>
  <si>
    <t>11.9万元/处</t>
  </si>
  <si>
    <t>解决建档立卡脱贫人口5户20人的夜间出行照明问题，方便脱贫人口生产生活，巩固脱贫成果。</t>
  </si>
  <si>
    <t>湖塘村</t>
  </si>
  <si>
    <t>湖塘组至许家组</t>
  </si>
  <si>
    <t>新建带杆路灯58盏</t>
  </si>
  <si>
    <t>9.86万元/处</t>
  </si>
  <si>
    <t>解决建档立卡脱贫人口4户20人的夜间出行照明问题，方便脱贫人口生产生活，巩固脱贫成果。</t>
  </si>
  <si>
    <t>叠山镇</t>
  </si>
  <si>
    <t>慈竹村</t>
  </si>
  <si>
    <t>安置点新村</t>
  </si>
  <si>
    <t>新建水沟</t>
  </si>
  <si>
    <t>长500米，宽50公分，高70公分</t>
  </si>
  <si>
    <t>20万/处</t>
  </si>
  <si>
    <t>解决建档立卡脱贫人口21户贫户65人的生产生活问题，方便脱贫人口生产生活，巩固脱贫攻坚成果。</t>
  </si>
  <si>
    <t>安置点</t>
  </si>
  <si>
    <t>垃圾亭、公共晒衣场项目</t>
  </si>
  <si>
    <t>垃圾亭二座、不锈钢晾衣架40个、水沟100米宽50公分</t>
  </si>
  <si>
    <t>10.6万元/处</t>
  </si>
  <si>
    <t>解决建档立卡脱贫人口20户63人的生产生活问题，方便脱贫人口生产生活，巩固脱贫成果。</t>
  </si>
  <si>
    <t>中畈乡</t>
  </si>
  <si>
    <t>显南村</t>
  </si>
  <si>
    <t>桥头组</t>
  </si>
  <si>
    <t>道路拓宽</t>
  </si>
  <si>
    <t>道路拓宽、维修720平方米，厚18cm,及100米红石护坡</t>
  </si>
  <si>
    <t>22万元/处</t>
  </si>
  <si>
    <t>解决建档立卡脱贫人口22户80人的生产生活问题，方便脱贫人口生产生活，巩固脱贫成果。</t>
  </si>
  <si>
    <t>杉山街村</t>
  </si>
  <si>
    <t>上组</t>
  </si>
  <si>
    <t>新建70盏LED太阳能路灯</t>
  </si>
  <si>
    <t>解决建档立卡脱贫人口9户31人的夜间出行照明问题，方便脱贫人口生产生活，巩固脱贫成果。</t>
  </si>
  <si>
    <t>是</t>
  </si>
  <si>
    <t>芳墩村</t>
  </si>
  <si>
    <t>龙太组</t>
  </si>
  <si>
    <t>晒谷场</t>
  </si>
  <si>
    <t>建设晒谷场1000平方米，厚18cm</t>
  </si>
  <si>
    <t>16.5万元/处</t>
  </si>
  <si>
    <t>解决建档立卡脱贫人口3户14人的生产生活问题，方便脱贫人口生产生活，巩固脱贫成果。</t>
  </si>
  <si>
    <t>新建35盏LED太阳能路灯</t>
  </si>
  <si>
    <t>7万元/处</t>
  </si>
  <si>
    <t>解决建档立卡脱贫人口3户14人的夜间出行问题，方便脱贫人口生产生活，巩固脱贫成果。</t>
  </si>
  <si>
    <t>水沟维修</t>
  </si>
  <si>
    <t>水沟维修120米，高3米，含盖板涵</t>
  </si>
  <si>
    <t>湾里乡</t>
  </si>
  <si>
    <t>庙前村</t>
  </si>
  <si>
    <t>渔源组</t>
  </si>
  <si>
    <t>（1）新建道路：厚18厘米，长：230米，宽3米；（2）新建道路：厚18厘米，长：220米，宽2.2米；</t>
  </si>
  <si>
    <t>18.8万元/处</t>
  </si>
  <si>
    <t>解决建档立卡脱贫人口18户52人的出行问题，方便脱贫人口生产生活，巩固脱贫成果。</t>
  </si>
  <si>
    <t>庙前组</t>
  </si>
  <si>
    <t>（1）道路拓宽：厚18厘米，长：230米，拓宽2米；（2）道路拓宽：厚18厘米，长：55米，拓宽1米；</t>
  </si>
  <si>
    <t>8.56万元/处</t>
  </si>
  <si>
    <t>解决建档立卡脱贫人口3户6人的出行问题，方便脱贫人口生产生活，巩固脱贫成果。</t>
  </si>
  <si>
    <t>省定</t>
  </si>
  <si>
    <t>港口镇</t>
  </si>
  <si>
    <t>仙台村</t>
  </si>
  <si>
    <t>王源组</t>
  </si>
  <si>
    <t>新建排水沟及护坡</t>
  </si>
  <si>
    <t>石砌排水沟长500米，石砌护坡长50米</t>
  </si>
  <si>
    <t>17.50万元/处</t>
  </si>
  <si>
    <t>解决建档立卡脱贫人口17户46人的生产生活问题，方便脱贫人口生产生活，巩固脱贫成果。</t>
  </si>
  <si>
    <t>花亭街道</t>
  </si>
  <si>
    <t>花亭村</t>
  </si>
  <si>
    <t>李家组</t>
  </si>
  <si>
    <t>安装30盏LED太阳能路灯</t>
  </si>
  <si>
    <t>5.1万元/处</t>
  </si>
  <si>
    <t>解决建档立卡脱贫人口2户4人的夜间出行照明问题，方便脱贫人口生产生活，巩固脱贫成效</t>
  </si>
  <si>
    <t>圭峰镇</t>
  </si>
  <si>
    <t>流口村</t>
  </si>
  <si>
    <t>赖家组</t>
  </si>
  <si>
    <t>路灯安装24盏</t>
  </si>
  <si>
    <t>4.8万/处</t>
  </si>
  <si>
    <t>江家组</t>
  </si>
  <si>
    <t>路灯安装26盏</t>
  </si>
  <si>
    <t>5.2万/处</t>
  </si>
  <si>
    <t>解决建档立卡脱贫人口3户13人的夜间出行照明问题，方便脱贫人口生产生活，巩固脱贫成果。</t>
  </si>
  <si>
    <t>道路拓宽长740米，宽1米；新建道路360平方米</t>
  </si>
  <si>
    <t>15万/处</t>
  </si>
  <si>
    <t>解决建档立卡脱贫人口4户13人的生产生活问题，方便脱贫人口生产生活，巩固脱贫成果。</t>
  </si>
  <si>
    <t>曹溪镇</t>
  </si>
  <si>
    <t>内洪村</t>
  </si>
  <si>
    <t>刘家坞组</t>
  </si>
  <si>
    <t>道路硬化长460米、宽3.5米、18公分厚。</t>
  </si>
  <si>
    <t>27.5万元/处</t>
  </si>
  <si>
    <t>解决建档立卡脱贫人口1户2人的道路出行问题，方便脱贫人口生产生活，巩固脱贫成果。</t>
  </si>
  <si>
    <t>上童村</t>
  </si>
  <si>
    <t>雷家组</t>
  </si>
  <si>
    <t>电灌站</t>
  </si>
  <si>
    <t>建设1个完整的电灌站，100米长排水沟</t>
  </si>
  <si>
    <t>10万元/处</t>
  </si>
  <si>
    <t>解决脱贫户5户，22人的饮水灌溉问题，方便脱贫人口生产生活，巩固脱贫成效</t>
  </si>
  <si>
    <t>县民宗局</t>
  </si>
  <si>
    <t>下范村</t>
  </si>
  <si>
    <t>下范村雷竹、油茶等种植项目</t>
  </si>
  <si>
    <r>
      <rPr>
        <sz val="9"/>
        <color rgb="FF000000"/>
        <rFont val="宋体"/>
        <charset val="134"/>
      </rPr>
      <t>建设100亩油茶、30亩雷竹等经济作物种植项目及配套产业基础设施建设</t>
    </r>
  </si>
  <si>
    <t>平均每亩0.75万元</t>
  </si>
  <si>
    <t>建设下范村100亩油茶、30亩雷竹等经济作物种植项目，以产业收益、就业务工、技能培训等多种形式发展带动40余户脱贫户增收，持续壮大村集体经济。</t>
  </si>
  <si>
    <t>县委组织部</t>
  </si>
  <si>
    <t>管家村</t>
  </si>
  <si>
    <t>产业加工基地建设项目</t>
  </si>
  <si>
    <r>
      <rPr>
        <sz val="9"/>
        <color rgb="FF000000"/>
        <rFont val="宋体"/>
        <charset val="134"/>
      </rPr>
      <t>建设450平方米框架结构加工厂房</t>
    </r>
  </si>
  <si>
    <r>
      <rPr>
        <sz val="9"/>
        <color rgb="FF000000"/>
        <rFont val="宋体"/>
        <charset val="134"/>
      </rPr>
      <t>平均每平方米0.17万元</t>
    </r>
  </si>
  <si>
    <t>建成后村集体可出租，或吸纳脱贫户务工等方式，带动33户脱贫户增加收入，持续壮大村集体经济。</t>
  </si>
  <si>
    <t>樟树墩镇</t>
  </si>
  <si>
    <t>大坝村</t>
  </si>
  <si>
    <t>农副产品加工基地</t>
  </si>
  <si>
    <r>
      <rPr>
        <sz val="9"/>
        <color rgb="FF000000"/>
        <rFont val="宋体"/>
        <charset val="134"/>
      </rPr>
      <t>建设350平方米农副产品加工基地</t>
    </r>
  </si>
  <si>
    <r>
      <rPr>
        <sz val="9"/>
        <color rgb="FF000000"/>
        <rFont val="宋体"/>
        <charset val="134"/>
      </rPr>
      <t>平均每平方米0.19万元</t>
    </r>
  </si>
  <si>
    <t>带动本地脱贫户通过就业、发展生产、收益分红等20户，户均增收1500元。</t>
  </si>
  <si>
    <t>东源村</t>
  </si>
  <si>
    <r>
      <rPr>
        <sz val="9"/>
        <color rgb="FF000000"/>
        <rFont val="宋体"/>
        <charset val="134"/>
      </rPr>
      <t>建设500平方米钢结构厂房</t>
    </r>
  </si>
  <si>
    <r>
      <rPr>
        <sz val="9"/>
        <color rgb="FF000000"/>
        <rFont val="宋体"/>
        <charset val="134"/>
      </rPr>
      <t>平均每平方米0.136万元</t>
    </r>
  </si>
  <si>
    <t>建设钢结构厂房项目，村集体将厂房用于出租，通过就业，务工等多种形式发展村集体经济，带动40余户脱贫户，持续壮大村集体经济。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</si>
</sst>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24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4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30" fillId="12" borderId="6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8"/>
  <sheetViews>
    <sheetView tabSelected="1" zoomScale="90" zoomScaleNormal="90" topLeftCell="A36" workbookViewId="0">
      <selection activeCell="O39" sqref="O39"/>
    </sheetView>
  </sheetViews>
  <sheetFormatPr defaultColWidth="9" defaultRowHeight="13.5"/>
  <cols>
    <col min="1" max="9" width="7.625" customWidth="1"/>
    <col min="10" max="10" width="8.325" customWidth="1"/>
    <col min="11" max="11" width="11.25" customWidth="1"/>
    <col min="12" max="12" width="9.625" customWidth="1"/>
    <col min="13" max="13" width="21.7916666666667" customWidth="1"/>
    <col min="14" max="15" width="10.625" customWidth="1"/>
    <col min="16" max="16" width="26.8" customWidth="1"/>
    <col min="17" max="17" width="8.625" customWidth="1"/>
    <col min="18" max="18" width="10.9666666666667" customWidth="1"/>
    <col min="19" max="19" width="9.15833333333333" customWidth="1"/>
    <col min="20" max="20" width="8.625" customWidth="1"/>
  </cols>
  <sheetData>
    <row r="1" s="1" customFormat="1" ht="24" customHeight="1" spans="1:2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2" customFormat="1" ht="45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3" customFormat="1" ht="29" customHeight="1" spans="1:20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24" t="s">
        <v>10</v>
      </c>
      <c r="J3" s="24"/>
      <c r="K3" s="24"/>
      <c r="L3" s="11" t="s">
        <v>11</v>
      </c>
      <c r="M3" s="25" t="s">
        <v>12</v>
      </c>
      <c r="N3" s="25"/>
      <c r="O3" s="25"/>
      <c r="P3" s="25"/>
      <c r="Q3" s="25"/>
      <c r="R3" s="11" t="s">
        <v>13</v>
      </c>
      <c r="S3" s="11" t="s">
        <v>14</v>
      </c>
      <c r="T3" s="37" t="s">
        <v>15</v>
      </c>
    </row>
    <row r="4" s="3" customFormat="1" ht="30" customHeight="1" spans="1:20">
      <c r="A4" s="9"/>
      <c r="B4" s="13"/>
      <c r="C4" s="11"/>
      <c r="D4" s="11"/>
      <c r="E4" s="12"/>
      <c r="F4" s="11"/>
      <c r="G4" s="11"/>
      <c r="H4" s="11"/>
      <c r="I4" s="11" t="s">
        <v>16</v>
      </c>
      <c r="J4" s="11" t="s">
        <v>17</v>
      </c>
      <c r="K4" s="11" t="s">
        <v>18</v>
      </c>
      <c r="L4" s="11"/>
      <c r="M4" s="26" t="s">
        <v>19</v>
      </c>
      <c r="N4" s="26" t="s">
        <v>20</v>
      </c>
      <c r="O4" s="26" t="s">
        <v>21</v>
      </c>
      <c r="P4" s="26" t="s">
        <v>22</v>
      </c>
      <c r="Q4" s="26" t="s">
        <v>23</v>
      </c>
      <c r="R4" s="11"/>
      <c r="S4" s="11"/>
      <c r="T4" s="37"/>
    </row>
    <row r="5" s="3" customFormat="1" ht="30" customHeight="1" spans="1:20">
      <c r="A5" s="14" t="s">
        <v>24</v>
      </c>
      <c r="B5" s="14"/>
      <c r="C5" s="14"/>
      <c r="D5" s="14"/>
      <c r="E5" s="14"/>
      <c r="F5" s="14"/>
      <c r="G5" s="14"/>
      <c r="H5" s="14"/>
      <c r="I5" s="27">
        <f>SUM(I6:I38)</f>
        <v>472</v>
      </c>
      <c r="J5" s="27"/>
      <c r="K5" s="27"/>
      <c r="L5" s="11"/>
      <c r="M5" s="26"/>
      <c r="N5" s="26"/>
      <c r="O5" s="26"/>
      <c r="P5" s="26"/>
      <c r="Q5" s="26"/>
      <c r="R5" s="11"/>
      <c r="S5" s="11"/>
      <c r="T5" s="37"/>
    </row>
    <row r="6" s="4" customFormat="1" ht="55" customHeight="1" spans="1:20">
      <c r="A6" s="15">
        <v>1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>
        <v>780</v>
      </c>
      <c r="H6" s="16" t="s">
        <v>30</v>
      </c>
      <c r="I6" s="16">
        <v>53.09</v>
      </c>
      <c r="J6" s="28" t="s">
        <v>31</v>
      </c>
      <c r="K6" s="16" t="s">
        <v>32</v>
      </c>
      <c r="L6" s="16">
        <v>2130504</v>
      </c>
      <c r="M6" s="16" t="s">
        <v>33</v>
      </c>
      <c r="N6" s="16" t="s">
        <v>34</v>
      </c>
      <c r="O6" s="16" t="s">
        <v>35</v>
      </c>
      <c r="P6" s="16" t="s">
        <v>36</v>
      </c>
      <c r="Q6" s="38">
        <v>0.95</v>
      </c>
      <c r="R6" s="16" t="s">
        <v>37</v>
      </c>
      <c r="S6" s="16" t="s">
        <v>26</v>
      </c>
      <c r="T6" s="16" t="s">
        <v>38</v>
      </c>
    </row>
    <row r="7" s="4" customFormat="1" ht="55" customHeight="1" spans="1:20">
      <c r="A7" s="15">
        <v>2</v>
      </c>
      <c r="B7" s="17" t="s">
        <v>25</v>
      </c>
      <c r="C7" s="17" t="s">
        <v>39</v>
      </c>
      <c r="D7" s="17" t="s">
        <v>40</v>
      </c>
      <c r="E7" s="17" t="s">
        <v>41</v>
      </c>
      <c r="F7" s="17" t="s">
        <v>42</v>
      </c>
      <c r="G7" s="17">
        <v>975</v>
      </c>
      <c r="H7" s="17" t="s">
        <v>43</v>
      </c>
      <c r="I7" s="17">
        <v>13.25</v>
      </c>
      <c r="J7" s="28" t="s">
        <v>31</v>
      </c>
      <c r="K7" s="16" t="s">
        <v>32</v>
      </c>
      <c r="L7" s="28">
        <v>2130504</v>
      </c>
      <c r="M7" s="16" t="s">
        <v>44</v>
      </c>
      <c r="N7" s="16" t="s">
        <v>45</v>
      </c>
      <c r="O7" s="16" t="s">
        <v>35</v>
      </c>
      <c r="P7" s="16" t="s">
        <v>46</v>
      </c>
      <c r="Q7" s="38">
        <v>0.95</v>
      </c>
      <c r="R7" s="16" t="s">
        <v>37</v>
      </c>
      <c r="S7" s="16" t="s">
        <v>39</v>
      </c>
      <c r="T7" s="16"/>
    </row>
    <row r="8" s="4" customFormat="1" ht="55" customHeight="1" spans="1:20">
      <c r="A8" s="15">
        <v>3</v>
      </c>
      <c r="B8" s="17" t="s">
        <v>25</v>
      </c>
      <c r="C8" s="17" t="s">
        <v>39</v>
      </c>
      <c r="D8" s="17" t="s">
        <v>47</v>
      </c>
      <c r="E8" s="17" t="s">
        <v>48</v>
      </c>
      <c r="F8" s="17" t="s">
        <v>49</v>
      </c>
      <c r="G8" s="17">
        <v>1</v>
      </c>
      <c r="H8" s="17" t="s">
        <v>50</v>
      </c>
      <c r="I8" s="17">
        <v>20.17</v>
      </c>
      <c r="J8" s="28" t="s">
        <v>31</v>
      </c>
      <c r="K8" s="16" t="s">
        <v>32</v>
      </c>
      <c r="L8" s="16">
        <v>2130504</v>
      </c>
      <c r="M8" s="16" t="s">
        <v>51</v>
      </c>
      <c r="N8" s="16" t="s">
        <v>52</v>
      </c>
      <c r="O8" s="16" t="s">
        <v>35</v>
      </c>
      <c r="P8" s="16" t="s">
        <v>53</v>
      </c>
      <c r="Q8" s="38">
        <v>0.95</v>
      </c>
      <c r="R8" s="16" t="s">
        <v>54</v>
      </c>
      <c r="S8" s="16" t="s">
        <v>39</v>
      </c>
      <c r="T8" s="16"/>
    </row>
    <row r="9" s="4" customFormat="1" ht="55" customHeight="1" spans="1:20">
      <c r="A9" s="15">
        <v>4</v>
      </c>
      <c r="B9" s="17" t="s">
        <v>25</v>
      </c>
      <c r="C9" s="17" t="s">
        <v>39</v>
      </c>
      <c r="D9" s="17" t="s">
        <v>55</v>
      </c>
      <c r="E9" s="16" t="s">
        <v>56</v>
      </c>
      <c r="F9" s="16" t="s">
        <v>57</v>
      </c>
      <c r="G9" s="16">
        <v>56</v>
      </c>
      <c r="H9" s="16" t="s">
        <v>58</v>
      </c>
      <c r="I9" s="16">
        <v>9.6</v>
      </c>
      <c r="J9" s="28" t="s">
        <v>31</v>
      </c>
      <c r="K9" s="16" t="s">
        <v>32</v>
      </c>
      <c r="L9" s="28">
        <v>2130504</v>
      </c>
      <c r="M9" s="16" t="s">
        <v>59</v>
      </c>
      <c r="N9" s="16" t="s">
        <v>60</v>
      </c>
      <c r="O9" s="16" t="s">
        <v>35</v>
      </c>
      <c r="P9" s="16" t="s">
        <v>61</v>
      </c>
      <c r="Q9" s="38">
        <v>0.95</v>
      </c>
      <c r="R9" s="16" t="s">
        <v>54</v>
      </c>
      <c r="S9" s="16" t="s">
        <v>39</v>
      </c>
      <c r="T9" s="16"/>
    </row>
    <row r="10" s="4" customFormat="1" ht="55" customHeight="1" spans="1:20">
      <c r="A10" s="15">
        <v>5</v>
      </c>
      <c r="B10" s="17" t="s">
        <v>62</v>
      </c>
      <c r="C10" s="16" t="s">
        <v>39</v>
      </c>
      <c r="D10" s="17" t="s">
        <v>63</v>
      </c>
      <c r="E10" s="17" t="s">
        <v>64</v>
      </c>
      <c r="F10" s="17" t="s">
        <v>65</v>
      </c>
      <c r="G10" s="17">
        <v>300</v>
      </c>
      <c r="H10" s="17" t="s">
        <v>30</v>
      </c>
      <c r="I10" s="17">
        <v>13.5</v>
      </c>
      <c r="J10" s="28" t="s">
        <v>31</v>
      </c>
      <c r="K10" s="16" t="s">
        <v>32</v>
      </c>
      <c r="L10" s="16">
        <v>2130504</v>
      </c>
      <c r="M10" s="17" t="s">
        <v>66</v>
      </c>
      <c r="N10" s="17" t="s">
        <v>67</v>
      </c>
      <c r="O10" s="16" t="s">
        <v>35</v>
      </c>
      <c r="P10" s="17" t="s">
        <v>68</v>
      </c>
      <c r="Q10" s="38">
        <v>0.95</v>
      </c>
      <c r="R10" s="16" t="s">
        <v>54</v>
      </c>
      <c r="S10" s="16" t="s">
        <v>39</v>
      </c>
      <c r="T10" s="16" t="s">
        <v>38</v>
      </c>
    </row>
    <row r="11" s="4" customFormat="1" ht="55" customHeight="1" spans="1:20">
      <c r="A11" s="15">
        <v>6</v>
      </c>
      <c r="B11" s="16" t="s">
        <v>25</v>
      </c>
      <c r="C11" s="16" t="s">
        <v>69</v>
      </c>
      <c r="D11" s="16" t="s">
        <v>70</v>
      </c>
      <c r="E11" s="16" t="s">
        <v>71</v>
      </c>
      <c r="F11" s="16" t="s">
        <v>72</v>
      </c>
      <c r="G11" s="16">
        <v>50</v>
      </c>
      <c r="H11" s="16" t="s">
        <v>58</v>
      </c>
      <c r="I11" s="16">
        <v>8.5</v>
      </c>
      <c r="J11" s="28" t="s">
        <v>31</v>
      </c>
      <c r="K11" s="16" t="s">
        <v>32</v>
      </c>
      <c r="L11" s="28">
        <v>2130504</v>
      </c>
      <c r="M11" s="16" t="s">
        <v>73</v>
      </c>
      <c r="N11" s="16" t="s">
        <v>74</v>
      </c>
      <c r="O11" s="16" t="s">
        <v>35</v>
      </c>
      <c r="P11" s="16" t="s">
        <v>75</v>
      </c>
      <c r="Q11" s="38">
        <v>0.95</v>
      </c>
      <c r="R11" s="16" t="s">
        <v>54</v>
      </c>
      <c r="S11" s="39" t="s">
        <v>69</v>
      </c>
      <c r="T11" s="16" t="s">
        <v>38</v>
      </c>
    </row>
    <row r="12" s="4" customFormat="1" ht="55" customHeight="1" spans="1:20">
      <c r="A12" s="15">
        <v>7</v>
      </c>
      <c r="B12" s="16" t="s">
        <v>25</v>
      </c>
      <c r="C12" s="16" t="s">
        <v>69</v>
      </c>
      <c r="D12" s="16" t="s">
        <v>70</v>
      </c>
      <c r="E12" s="16" t="s">
        <v>71</v>
      </c>
      <c r="F12" s="16" t="s">
        <v>76</v>
      </c>
      <c r="G12" s="16">
        <v>520</v>
      </c>
      <c r="H12" s="16" t="s">
        <v>30</v>
      </c>
      <c r="I12" s="16">
        <v>11.44</v>
      </c>
      <c r="J12" s="28" t="s">
        <v>31</v>
      </c>
      <c r="K12" s="16" t="s">
        <v>32</v>
      </c>
      <c r="L12" s="16">
        <v>2130504</v>
      </c>
      <c r="M12" s="16" t="s">
        <v>77</v>
      </c>
      <c r="N12" s="16" t="s">
        <v>78</v>
      </c>
      <c r="O12" s="16" t="s">
        <v>35</v>
      </c>
      <c r="P12" s="16" t="s">
        <v>79</v>
      </c>
      <c r="Q12" s="38">
        <v>0.95</v>
      </c>
      <c r="R12" s="16" t="s">
        <v>54</v>
      </c>
      <c r="S12" s="39" t="s">
        <v>69</v>
      </c>
      <c r="T12" s="16" t="s">
        <v>38</v>
      </c>
    </row>
    <row r="13" s="4" customFormat="1" ht="50" customHeight="1" spans="1:23">
      <c r="A13" s="15">
        <v>8</v>
      </c>
      <c r="B13" s="16" t="s">
        <v>25</v>
      </c>
      <c r="C13" s="16" t="s">
        <v>80</v>
      </c>
      <c r="D13" s="16" t="s">
        <v>81</v>
      </c>
      <c r="E13" s="16" t="s">
        <v>82</v>
      </c>
      <c r="F13" s="16" t="s">
        <v>83</v>
      </c>
      <c r="G13" s="16">
        <v>1</v>
      </c>
      <c r="H13" s="16" t="s">
        <v>84</v>
      </c>
      <c r="I13" s="16">
        <v>12</v>
      </c>
      <c r="J13" s="28" t="s">
        <v>31</v>
      </c>
      <c r="K13" s="16" t="s">
        <v>32</v>
      </c>
      <c r="L13" s="28">
        <v>2130504</v>
      </c>
      <c r="M13" s="16" t="s">
        <v>85</v>
      </c>
      <c r="N13" s="16" t="s">
        <v>86</v>
      </c>
      <c r="O13" s="16" t="s">
        <v>35</v>
      </c>
      <c r="P13" s="16" t="s">
        <v>87</v>
      </c>
      <c r="Q13" s="38">
        <v>0.95</v>
      </c>
      <c r="R13" s="16" t="s">
        <v>37</v>
      </c>
      <c r="S13" s="39" t="s">
        <v>80</v>
      </c>
      <c r="T13" s="16"/>
      <c r="U13" s="5"/>
      <c r="V13" s="5"/>
      <c r="W13" s="5"/>
    </row>
    <row r="14" s="5" customFormat="1" ht="60" customHeight="1" spans="1:23">
      <c r="A14" s="15">
        <v>9</v>
      </c>
      <c r="B14" s="16" t="s">
        <v>25</v>
      </c>
      <c r="C14" s="16" t="s">
        <v>80</v>
      </c>
      <c r="D14" s="16" t="s">
        <v>81</v>
      </c>
      <c r="E14" s="16" t="s">
        <v>88</v>
      </c>
      <c r="F14" s="16" t="s">
        <v>83</v>
      </c>
      <c r="G14" s="16">
        <v>1</v>
      </c>
      <c r="H14" s="16" t="s">
        <v>84</v>
      </c>
      <c r="I14" s="16">
        <v>15</v>
      </c>
      <c r="J14" s="28" t="s">
        <v>31</v>
      </c>
      <c r="K14" s="16" t="s">
        <v>32</v>
      </c>
      <c r="L14" s="16">
        <v>2130504</v>
      </c>
      <c r="M14" s="16" t="s">
        <v>89</v>
      </c>
      <c r="N14" s="16" t="s">
        <v>90</v>
      </c>
      <c r="O14" s="16" t="s">
        <v>35</v>
      </c>
      <c r="P14" s="16" t="s">
        <v>87</v>
      </c>
      <c r="Q14" s="38">
        <v>0.95</v>
      </c>
      <c r="R14" s="16" t="s">
        <v>37</v>
      </c>
      <c r="S14" s="39" t="s">
        <v>80</v>
      </c>
      <c r="T14" s="16"/>
      <c r="U14" s="4"/>
      <c r="V14" s="4"/>
      <c r="W14" s="4"/>
    </row>
    <row r="15" s="4" customFormat="1" ht="55" customHeight="1" spans="1:20">
      <c r="A15" s="15">
        <v>10</v>
      </c>
      <c r="B15" s="16" t="s">
        <v>62</v>
      </c>
      <c r="C15" s="16" t="s">
        <v>80</v>
      </c>
      <c r="D15" s="16" t="s">
        <v>91</v>
      </c>
      <c r="E15" s="16" t="s">
        <v>92</v>
      </c>
      <c r="F15" s="16" t="s">
        <v>72</v>
      </c>
      <c r="G15" s="16">
        <v>80</v>
      </c>
      <c r="H15" s="16" t="s">
        <v>58</v>
      </c>
      <c r="I15" s="16">
        <v>13.6</v>
      </c>
      <c r="J15" s="28" t="s">
        <v>31</v>
      </c>
      <c r="K15" s="16" t="s">
        <v>32</v>
      </c>
      <c r="L15" s="28">
        <v>2130504</v>
      </c>
      <c r="M15" s="16" t="s">
        <v>93</v>
      </c>
      <c r="N15" s="16" t="s">
        <v>94</v>
      </c>
      <c r="O15" s="16" t="s">
        <v>35</v>
      </c>
      <c r="P15" s="16" t="s">
        <v>95</v>
      </c>
      <c r="Q15" s="38">
        <v>0.95</v>
      </c>
      <c r="R15" s="16" t="s">
        <v>54</v>
      </c>
      <c r="S15" s="39" t="s">
        <v>80</v>
      </c>
      <c r="T15" s="16"/>
    </row>
    <row r="16" s="4" customFormat="1" ht="55" customHeight="1" spans="1:20">
      <c r="A16" s="18">
        <v>11</v>
      </c>
      <c r="B16" s="19" t="s">
        <v>25</v>
      </c>
      <c r="C16" s="19" t="s">
        <v>80</v>
      </c>
      <c r="D16" s="19" t="s">
        <v>96</v>
      </c>
      <c r="E16" s="19" t="s">
        <v>97</v>
      </c>
      <c r="F16" s="19" t="s">
        <v>98</v>
      </c>
      <c r="G16" s="19">
        <v>1</v>
      </c>
      <c r="H16" s="19" t="s">
        <v>84</v>
      </c>
      <c r="I16" s="19">
        <v>22.53</v>
      </c>
      <c r="J16" s="28" t="s">
        <v>31</v>
      </c>
      <c r="K16" s="16" t="s">
        <v>32</v>
      </c>
      <c r="L16" s="16">
        <v>2130504</v>
      </c>
      <c r="M16" s="19" t="s">
        <v>99</v>
      </c>
      <c r="N16" s="19" t="s">
        <v>100</v>
      </c>
      <c r="O16" s="16" t="s">
        <v>35</v>
      </c>
      <c r="P16" s="19" t="s">
        <v>101</v>
      </c>
      <c r="Q16" s="40">
        <v>0.95</v>
      </c>
      <c r="R16" s="19" t="s">
        <v>102</v>
      </c>
      <c r="S16" s="41" t="s">
        <v>80</v>
      </c>
      <c r="T16" s="19"/>
    </row>
    <row r="17" s="4" customFormat="1" ht="55" customHeight="1" spans="1:20">
      <c r="A17" s="15">
        <v>12</v>
      </c>
      <c r="B17" s="16" t="s">
        <v>103</v>
      </c>
      <c r="C17" s="16" t="s">
        <v>80</v>
      </c>
      <c r="D17" s="16" t="s">
        <v>104</v>
      </c>
      <c r="E17" s="16" t="s">
        <v>105</v>
      </c>
      <c r="F17" s="16" t="s">
        <v>72</v>
      </c>
      <c r="G17" s="16">
        <v>70</v>
      </c>
      <c r="H17" s="16" t="s">
        <v>58</v>
      </c>
      <c r="I17" s="16">
        <v>11.9</v>
      </c>
      <c r="J17" s="28" t="s">
        <v>31</v>
      </c>
      <c r="K17" s="16" t="s">
        <v>32</v>
      </c>
      <c r="L17" s="28">
        <v>2130504</v>
      </c>
      <c r="M17" s="16" t="s">
        <v>106</v>
      </c>
      <c r="N17" s="16" t="s">
        <v>107</v>
      </c>
      <c r="O17" s="16" t="s">
        <v>35</v>
      </c>
      <c r="P17" s="16" t="s">
        <v>108</v>
      </c>
      <c r="Q17" s="38">
        <v>0.95</v>
      </c>
      <c r="R17" s="16" t="s">
        <v>54</v>
      </c>
      <c r="S17" s="39" t="s">
        <v>80</v>
      </c>
      <c r="T17" s="16"/>
    </row>
    <row r="18" s="4" customFormat="1" ht="75" customHeight="1" spans="1:20">
      <c r="A18" s="15">
        <v>13</v>
      </c>
      <c r="B18" s="16" t="s">
        <v>62</v>
      </c>
      <c r="C18" s="16" t="s">
        <v>80</v>
      </c>
      <c r="D18" s="16" t="s">
        <v>109</v>
      </c>
      <c r="E18" s="16" t="s">
        <v>110</v>
      </c>
      <c r="F18" s="16" t="s">
        <v>72</v>
      </c>
      <c r="G18" s="16">
        <v>58</v>
      </c>
      <c r="H18" s="16" t="s">
        <v>58</v>
      </c>
      <c r="I18" s="16">
        <v>9.86</v>
      </c>
      <c r="J18" s="28" t="s">
        <v>31</v>
      </c>
      <c r="K18" s="16" t="s">
        <v>32</v>
      </c>
      <c r="L18" s="16">
        <v>2130504</v>
      </c>
      <c r="M18" s="16" t="s">
        <v>111</v>
      </c>
      <c r="N18" s="16" t="s">
        <v>112</v>
      </c>
      <c r="O18" s="16" t="s">
        <v>35</v>
      </c>
      <c r="P18" s="16" t="s">
        <v>113</v>
      </c>
      <c r="Q18" s="38">
        <v>0.95</v>
      </c>
      <c r="R18" s="16" t="s">
        <v>54</v>
      </c>
      <c r="S18" s="16" t="s">
        <v>80</v>
      </c>
      <c r="T18" s="16"/>
    </row>
    <row r="19" s="4" customFormat="1" ht="75" customHeight="1" spans="1:20">
      <c r="A19" s="15">
        <v>14</v>
      </c>
      <c r="B19" s="16" t="s">
        <v>25</v>
      </c>
      <c r="C19" s="16" t="s">
        <v>114</v>
      </c>
      <c r="D19" s="16" t="s">
        <v>115</v>
      </c>
      <c r="E19" s="16" t="s">
        <v>116</v>
      </c>
      <c r="F19" s="16" t="s">
        <v>117</v>
      </c>
      <c r="G19" s="16">
        <v>500</v>
      </c>
      <c r="H19" s="16" t="s">
        <v>30</v>
      </c>
      <c r="I19" s="16">
        <v>20</v>
      </c>
      <c r="J19" s="28" t="s">
        <v>31</v>
      </c>
      <c r="K19" s="16" t="s">
        <v>32</v>
      </c>
      <c r="L19" s="28">
        <v>2130504</v>
      </c>
      <c r="M19" s="16" t="s">
        <v>118</v>
      </c>
      <c r="N19" s="16" t="s">
        <v>119</v>
      </c>
      <c r="O19" s="16" t="s">
        <v>35</v>
      </c>
      <c r="P19" s="16" t="s">
        <v>120</v>
      </c>
      <c r="Q19" s="38">
        <v>0.95</v>
      </c>
      <c r="R19" s="16" t="s">
        <v>102</v>
      </c>
      <c r="S19" s="39" t="s">
        <v>114</v>
      </c>
      <c r="T19" s="20"/>
    </row>
    <row r="20" s="4" customFormat="1" ht="132" customHeight="1" spans="1:20">
      <c r="A20" s="15">
        <v>15</v>
      </c>
      <c r="B20" s="20" t="s">
        <v>25</v>
      </c>
      <c r="C20" s="16" t="s">
        <v>114</v>
      </c>
      <c r="D20" s="16" t="s">
        <v>115</v>
      </c>
      <c r="E20" s="16" t="s">
        <v>121</v>
      </c>
      <c r="F20" s="16" t="s">
        <v>122</v>
      </c>
      <c r="G20" s="16" t="s">
        <v>123</v>
      </c>
      <c r="H20" s="16" t="s">
        <v>30</v>
      </c>
      <c r="I20" s="29">
        <v>10.6</v>
      </c>
      <c r="J20" s="28" t="s">
        <v>31</v>
      </c>
      <c r="K20" s="16" t="s">
        <v>32</v>
      </c>
      <c r="L20" s="16">
        <v>2130504</v>
      </c>
      <c r="M20" s="16" t="s">
        <v>123</v>
      </c>
      <c r="N20" s="16" t="s">
        <v>124</v>
      </c>
      <c r="O20" s="16" t="s">
        <v>35</v>
      </c>
      <c r="P20" s="16" t="s">
        <v>125</v>
      </c>
      <c r="Q20" s="38">
        <v>0.95</v>
      </c>
      <c r="R20" s="16" t="s">
        <v>54</v>
      </c>
      <c r="S20" s="16" t="s">
        <v>114</v>
      </c>
      <c r="T20" s="20"/>
    </row>
    <row r="21" s="4" customFormat="1" ht="75" customHeight="1" spans="1:20">
      <c r="A21" s="15">
        <v>16</v>
      </c>
      <c r="B21" s="16" t="s">
        <v>103</v>
      </c>
      <c r="C21" s="16" t="s">
        <v>126</v>
      </c>
      <c r="D21" s="16" t="s">
        <v>127</v>
      </c>
      <c r="E21" s="16" t="s">
        <v>128</v>
      </c>
      <c r="F21" s="16" t="s">
        <v>129</v>
      </c>
      <c r="G21" s="16">
        <v>720</v>
      </c>
      <c r="H21" s="16" t="s">
        <v>43</v>
      </c>
      <c r="I21" s="16">
        <v>22</v>
      </c>
      <c r="J21" s="28" t="s">
        <v>31</v>
      </c>
      <c r="K21" s="16" t="s">
        <v>32</v>
      </c>
      <c r="L21" s="28">
        <v>2130504</v>
      </c>
      <c r="M21" s="16" t="s">
        <v>130</v>
      </c>
      <c r="N21" s="16" t="s">
        <v>131</v>
      </c>
      <c r="O21" s="16" t="s">
        <v>35</v>
      </c>
      <c r="P21" s="30" t="s">
        <v>132</v>
      </c>
      <c r="Q21" s="38">
        <v>0.95</v>
      </c>
      <c r="R21" s="16" t="s">
        <v>37</v>
      </c>
      <c r="S21" s="39" t="s">
        <v>126</v>
      </c>
      <c r="T21" s="16"/>
    </row>
    <row r="22" s="4" customFormat="1" ht="75" customHeight="1" spans="1:20">
      <c r="A22" s="15">
        <v>17</v>
      </c>
      <c r="B22" s="16" t="s">
        <v>25</v>
      </c>
      <c r="C22" s="16" t="s">
        <v>126</v>
      </c>
      <c r="D22" s="16" t="s">
        <v>133</v>
      </c>
      <c r="E22" s="16" t="s">
        <v>134</v>
      </c>
      <c r="F22" s="16" t="s">
        <v>72</v>
      </c>
      <c r="G22" s="16">
        <v>70</v>
      </c>
      <c r="H22" s="16" t="s">
        <v>58</v>
      </c>
      <c r="I22" s="16">
        <v>12</v>
      </c>
      <c r="J22" s="28" t="s">
        <v>31</v>
      </c>
      <c r="K22" s="16" t="s">
        <v>32</v>
      </c>
      <c r="L22" s="16">
        <v>2130504</v>
      </c>
      <c r="M22" s="16" t="s">
        <v>135</v>
      </c>
      <c r="N22" s="16" t="s">
        <v>86</v>
      </c>
      <c r="O22" s="16" t="s">
        <v>35</v>
      </c>
      <c r="P22" s="16" t="s">
        <v>136</v>
      </c>
      <c r="Q22" s="38">
        <v>0.95</v>
      </c>
      <c r="R22" s="16" t="s">
        <v>54</v>
      </c>
      <c r="S22" s="39" t="s">
        <v>126</v>
      </c>
      <c r="T22" s="16"/>
    </row>
    <row r="23" s="4" customFormat="1" ht="75" customHeight="1" spans="1:20">
      <c r="A23" s="15">
        <v>18</v>
      </c>
      <c r="B23" s="16" t="s">
        <v>137</v>
      </c>
      <c r="C23" s="16" t="s">
        <v>126</v>
      </c>
      <c r="D23" s="16" t="s">
        <v>138</v>
      </c>
      <c r="E23" s="16" t="s">
        <v>139</v>
      </c>
      <c r="F23" s="16" t="s">
        <v>140</v>
      </c>
      <c r="G23" s="16">
        <v>1000</v>
      </c>
      <c r="H23" s="16" t="s">
        <v>43</v>
      </c>
      <c r="I23" s="16">
        <v>16.5</v>
      </c>
      <c r="J23" s="28" t="s">
        <v>31</v>
      </c>
      <c r="K23" s="16" t="s">
        <v>32</v>
      </c>
      <c r="L23" s="28">
        <v>2130504</v>
      </c>
      <c r="M23" s="16" t="s">
        <v>141</v>
      </c>
      <c r="N23" s="16" t="s">
        <v>142</v>
      </c>
      <c r="O23" s="16" t="s">
        <v>35</v>
      </c>
      <c r="P23" s="16" t="s">
        <v>143</v>
      </c>
      <c r="Q23" s="38">
        <v>0.95</v>
      </c>
      <c r="R23" s="16" t="s">
        <v>54</v>
      </c>
      <c r="S23" s="39" t="s">
        <v>126</v>
      </c>
      <c r="T23" s="16"/>
    </row>
    <row r="24" s="4" customFormat="1" ht="75" customHeight="1" spans="1:20">
      <c r="A24" s="15">
        <v>19</v>
      </c>
      <c r="B24" s="16" t="s">
        <v>137</v>
      </c>
      <c r="C24" s="16" t="s">
        <v>126</v>
      </c>
      <c r="D24" s="16" t="s">
        <v>138</v>
      </c>
      <c r="E24" s="16" t="s">
        <v>139</v>
      </c>
      <c r="F24" s="16" t="s">
        <v>72</v>
      </c>
      <c r="G24" s="16">
        <v>35</v>
      </c>
      <c r="H24" s="16" t="s">
        <v>58</v>
      </c>
      <c r="I24" s="16">
        <v>7</v>
      </c>
      <c r="J24" s="28" t="s">
        <v>31</v>
      </c>
      <c r="K24" s="16" t="s">
        <v>32</v>
      </c>
      <c r="L24" s="16">
        <v>2130504</v>
      </c>
      <c r="M24" s="16" t="s">
        <v>144</v>
      </c>
      <c r="N24" s="16" t="s">
        <v>145</v>
      </c>
      <c r="O24" s="16" t="s">
        <v>35</v>
      </c>
      <c r="P24" s="16" t="s">
        <v>146</v>
      </c>
      <c r="Q24" s="38">
        <v>0.95</v>
      </c>
      <c r="R24" s="16" t="s">
        <v>54</v>
      </c>
      <c r="S24" s="39" t="s">
        <v>126</v>
      </c>
      <c r="T24" s="16"/>
    </row>
    <row r="25" s="4" customFormat="1" ht="75" customHeight="1" spans="1:20">
      <c r="A25" s="15">
        <v>20</v>
      </c>
      <c r="B25" s="16" t="s">
        <v>137</v>
      </c>
      <c r="C25" s="16" t="s">
        <v>126</v>
      </c>
      <c r="D25" s="16" t="s">
        <v>138</v>
      </c>
      <c r="E25" s="16" t="s">
        <v>139</v>
      </c>
      <c r="F25" s="16" t="s">
        <v>147</v>
      </c>
      <c r="G25" s="16">
        <v>120</v>
      </c>
      <c r="H25" s="16" t="s">
        <v>30</v>
      </c>
      <c r="I25" s="16">
        <v>15</v>
      </c>
      <c r="J25" s="28" t="s">
        <v>31</v>
      </c>
      <c r="K25" s="16" t="s">
        <v>32</v>
      </c>
      <c r="L25" s="28">
        <v>2130504</v>
      </c>
      <c r="M25" s="16" t="s">
        <v>148</v>
      </c>
      <c r="N25" s="16" t="s">
        <v>90</v>
      </c>
      <c r="O25" s="16" t="s">
        <v>35</v>
      </c>
      <c r="P25" s="16" t="s">
        <v>143</v>
      </c>
      <c r="Q25" s="38">
        <v>0.95</v>
      </c>
      <c r="R25" s="16" t="s">
        <v>54</v>
      </c>
      <c r="S25" s="39" t="s">
        <v>126</v>
      </c>
      <c r="T25" s="16"/>
    </row>
    <row r="26" s="4" customFormat="1" ht="75" customHeight="1" spans="1:20">
      <c r="A26" s="15">
        <v>21</v>
      </c>
      <c r="B26" s="21" t="s">
        <v>137</v>
      </c>
      <c r="C26" s="21" t="s">
        <v>149</v>
      </c>
      <c r="D26" s="21" t="s">
        <v>150</v>
      </c>
      <c r="E26" s="21" t="s">
        <v>151</v>
      </c>
      <c r="F26" s="21" t="s">
        <v>29</v>
      </c>
      <c r="G26" s="21">
        <v>450</v>
      </c>
      <c r="H26" s="21" t="s">
        <v>30</v>
      </c>
      <c r="I26" s="21">
        <v>18.8</v>
      </c>
      <c r="J26" s="28" t="s">
        <v>31</v>
      </c>
      <c r="K26" s="16" t="s">
        <v>32</v>
      </c>
      <c r="L26" s="16">
        <v>2130504</v>
      </c>
      <c r="M26" s="21" t="s">
        <v>152</v>
      </c>
      <c r="N26" s="21" t="s">
        <v>153</v>
      </c>
      <c r="O26" s="16" t="s">
        <v>35</v>
      </c>
      <c r="P26" s="31" t="s">
        <v>154</v>
      </c>
      <c r="Q26" s="38">
        <v>0.95</v>
      </c>
      <c r="R26" s="31" t="s">
        <v>37</v>
      </c>
      <c r="S26" s="42" t="s">
        <v>149</v>
      </c>
      <c r="T26" s="21"/>
    </row>
    <row r="27" s="4" customFormat="1" ht="75" customHeight="1" spans="1:20">
      <c r="A27" s="15">
        <v>22</v>
      </c>
      <c r="B27" s="21" t="s">
        <v>137</v>
      </c>
      <c r="C27" s="21" t="s">
        <v>149</v>
      </c>
      <c r="D27" s="21" t="s">
        <v>150</v>
      </c>
      <c r="E27" s="21" t="s">
        <v>155</v>
      </c>
      <c r="F27" s="21" t="s">
        <v>129</v>
      </c>
      <c r="G27" s="21">
        <v>285</v>
      </c>
      <c r="H27" s="21" t="s">
        <v>30</v>
      </c>
      <c r="I27" s="21">
        <v>8.56</v>
      </c>
      <c r="J27" s="28" t="s">
        <v>31</v>
      </c>
      <c r="K27" s="16" t="s">
        <v>32</v>
      </c>
      <c r="L27" s="28">
        <v>2130504</v>
      </c>
      <c r="M27" s="21" t="s">
        <v>156</v>
      </c>
      <c r="N27" s="21" t="s">
        <v>157</v>
      </c>
      <c r="O27" s="16" t="s">
        <v>35</v>
      </c>
      <c r="P27" s="31" t="s">
        <v>158</v>
      </c>
      <c r="Q27" s="38">
        <v>0.95</v>
      </c>
      <c r="R27" s="31" t="s">
        <v>37</v>
      </c>
      <c r="S27" s="42" t="s">
        <v>149</v>
      </c>
      <c r="T27" s="21"/>
    </row>
    <row r="28" s="4" customFormat="1" ht="75" customHeight="1" spans="1:20">
      <c r="A28" s="15">
        <v>23</v>
      </c>
      <c r="B28" s="16" t="s">
        <v>159</v>
      </c>
      <c r="C28" s="16" t="s">
        <v>160</v>
      </c>
      <c r="D28" s="16" t="s">
        <v>161</v>
      </c>
      <c r="E28" s="16" t="s">
        <v>162</v>
      </c>
      <c r="F28" s="16" t="s">
        <v>163</v>
      </c>
      <c r="G28" s="16">
        <v>550</v>
      </c>
      <c r="H28" s="16" t="s">
        <v>30</v>
      </c>
      <c r="I28" s="32">
        <v>17.5</v>
      </c>
      <c r="J28" s="28" t="s">
        <v>31</v>
      </c>
      <c r="K28" s="16" t="s">
        <v>32</v>
      </c>
      <c r="L28" s="16">
        <v>2130504</v>
      </c>
      <c r="M28" s="16" t="s">
        <v>164</v>
      </c>
      <c r="N28" s="33" t="s">
        <v>165</v>
      </c>
      <c r="O28" s="16" t="s">
        <v>35</v>
      </c>
      <c r="P28" s="16" t="s">
        <v>166</v>
      </c>
      <c r="Q28" s="38">
        <v>0.95</v>
      </c>
      <c r="R28" s="16" t="s">
        <v>54</v>
      </c>
      <c r="S28" s="16" t="s">
        <v>160</v>
      </c>
      <c r="T28" s="16"/>
    </row>
    <row r="29" s="4" customFormat="1" ht="75" customHeight="1" spans="1:20">
      <c r="A29" s="15">
        <v>24</v>
      </c>
      <c r="B29" s="16" t="s">
        <v>25</v>
      </c>
      <c r="C29" s="16" t="s">
        <v>167</v>
      </c>
      <c r="D29" s="16" t="s">
        <v>168</v>
      </c>
      <c r="E29" s="16" t="s">
        <v>169</v>
      </c>
      <c r="F29" s="16" t="s">
        <v>72</v>
      </c>
      <c r="G29" s="16">
        <v>30</v>
      </c>
      <c r="H29" s="16" t="s">
        <v>58</v>
      </c>
      <c r="I29" s="29">
        <v>5.1</v>
      </c>
      <c r="J29" s="28" t="s">
        <v>31</v>
      </c>
      <c r="K29" s="16" t="s">
        <v>32</v>
      </c>
      <c r="L29" s="28">
        <v>2130504</v>
      </c>
      <c r="M29" s="16" t="s">
        <v>170</v>
      </c>
      <c r="N29" s="16" t="s">
        <v>171</v>
      </c>
      <c r="O29" s="16" t="s">
        <v>35</v>
      </c>
      <c r="P29" s="16" t="s">
        <v>172</v>
      </c>
      <c r="Q29" s="43">
        <v>0.95</v>
      </c>
      <c r="R29" s="16" t="s">
        <v>54</v>
      </c>
      <c r="S29" s="16" t="s">
        <v>167</v>
      </c>
      <c r="T29" s="44"/>
    </row>
    <row r="30" s="4" customFormat="1" ht="75" customHeight="1" spans="1:20">
      <c r="A30" s="15">
        <v>25</v>
      </c>
      <c r="B30" s="16" t="s">
        <v>25</v>
      </c>
      <c r="C30" s="16" t="s">
        <v>173</v>
      </c>
      <c r="D30" s="21" t="s">
        <v>174</v>
      </c>
      <c r="E30" s="16" t="s">
        <v>175</v>
      </c>
      <c r="F30" s="21" t="s">
        <v>72</v>
      </c>
      <c r="G30" s="21">
        <v>24</v>
      </c>
      <c r="H30" s="21" t="s">
        <v>58</v>
      </c>
      <c r="I30" s="21">
        <v>4.8</v>
      </c>
      <c r="J30" s="28" t="s">
        <v>31</v>
      </c>
      <c r="K30" s="16" t="s">
        <v>32</v>
      </c>
      <c r="L30" s="16">
        <v>2130504</v>
      </c>
      <c r="M30" s="16" t="s">
        <v>176</v>
      </c>
      <c r="N30" s="16" t="s">
        <v>177</v>
      </c>
      <c r="O30" s="16" t="s">
        <v>35</v>
      </c>
      <c r="P30" s="21" t="s">
        <v>61</v>
      </c>
      <c r="Q30" s="38">
        <v>0.95</v>
      </c>
      <c r="R30" s="16" t="s">
        <v>54</v>
      </c>
      <c r="S30" s="16" t="s">
        <v>173</v>
      </c>
      <c r="T30" s="16"/>
    </row>
    <row r="31" s="4" customFormat="1" ht="75" customHeight="1" spans="1:20">
      <c r="A31" s="15">
        <v>26</v>
      </c>
      <c r="B31" s="16" t="s">
        <v>25</v>
      </c>
      <c r="C31" s="16" t="s">
        <v>173</v>
      </c>
      <c r="D31" s="21" t="s">
        <v>174</v>
      </c>
      <c r="E31" s="16" t="s">
        <v>178</v>
      </c>
      <c r="F31" s="21" t="s">
        <v>72</v>
      </c>
      <c r="G31" s="21">
        <v>26</v>
      </c>
      <c r="H31" s="21" t="s">
        <v>58</v>
      </c>
      <c r="I31" s="21">
        <v>5.2</v>
      </c>
      <c r="J31" s="28" t="s">
        <v>31</v>
      </c>
      <c r="K31" s="16" t="s">
        <v>32</v>
      </c>
      <c r="L31" s="28">
        <v>2130504</v>
      </c>
      <c r="M31" s="16" t="s">
        <v>179</v>
      </c>
      <c r="N31" s="16" t="s">
        <v>180</v>
      </c>
      <c r="O31" s="16" t="s">
        <v>35</v>
      </c>
      <c r="P31" s="21" t="s">
        <v>181</v>
      </c>
      <c r="Q31" s="38">
        <v>0.95</v>
      </c>
      <c r="R31" s="16" t="s">
        <v>54</v>
      </c>
      <c r="S31" s="16" t="s">
        <v>173</v>
      </c>
      <c r="T31" s="16"/>
    </row>
    <row r="32" s="4" customFormat="1" ht="75" customHeight="1" spans="1:20">
      <c r="A32" s="15">
        <v>27</v>
      </c>
      <c r="B32" s="16" t="s">
        <v>25</v>
      </c>
      <c r="C32" s="16" t="s">
        <v>173</v>
      </c>
      <c r="D32" s="21" t="s">
        <v>174</v>
      </c>
      <c r="E32" s="16" t="s">
        <v>175</v>
      </c>
      <c r="F32" s="16" t="s">
        <v>129</v>
      </c>
      <c r="G32" s="16">
        <v>740</v>
      </c>
      <c r="H32" s="16" t="s">
        <v>30</v>
      </c>
      <c r="I32" s="16">
        <v>15</v>
      </c>
      <c r="J32" s="28" t="s">
        <v>31</v>
      </c>
      <c r="K32" s="16" t="s">
        <v>32</v>
      </c>
      <c r="L32" s="16">
        <v>2130504</v>
      </c>
      <c r="M32" s="21" t="s">
        <v>182</v>
      </c>
      <c r="N32" s="16" t="s">
        <v>183</v>
      </c>
      <c r="O32" s="16" t="s">
        <v>35</v>
      </c>
      <c r="P32" s="21" t="s">
        <v>184</v>
      </c>
      <c r="Q32" s="38">
        <v>0.95</v>
      </c>
      <c r="R32" s="16" t="s">
        <v>37</v>
      </c>
      <c r="S32" s="16" t="s">
        <v>173</v>
      </c>
      <c r="T32" s="16"/>
    </row>
    <row r="33" s="4" customFormat="1" ht="75" customHeight="1" spans="1:20">
      <c r="A33" s="18">
        <v>28</v>
      </c>
      <c r="B33" s="19" t="s">
        <v>25</v>
      </c>
      <c r="C33" s="19" t="s">
        <v>185</v>
      </c>
      <c r="D33" s="19" t="s">
        <v>186</v>
      </c>
      <c r="E33" s="19" t="s">
        <v>187</v>
      </c>
      <c r="F33" s="19" t="s">
        <v>29</v>
      </c>
      <c r="G33" s="19">
        <v>460</v>
      </c>
      <c r="H33" s="19" t="s">
        <v>30</v>
      </c>
      <c r="I33" s="19">
        <v>27.5</v>
      </c>
      <c r="J33" s="28" t="s">
        <v>31</v>
      </c>
      <c r="K33" s="16" t="s">
        <v>32</v>
      </c>
      <c r="L33" s="28">
        <v>2130504</v>
      </c>
      <c r="M33" s="19" t="s">
        <v>188</v>
      </c>
      <c r="N33" s="19" t="s">
        <v>189</v>
      </c>
      <c r="O33" s="16" t="s">
        <v>35</v>
      </c>
      <c r="P33" s="19" t="s">
        <v>190</v>
      </c>
      <c r="Q33" s="40">
        <v>0.95</v>
      </c>
      <c r="R33" s="19" t="s">
        <v>37</v>
      </c>
      <c r="S33" s="19" t="s">
        <v>185</v>
      </c>
      <c r="T33" s="45"/>
    </row>
    <row r="34" s="4" customFormat="1" ht="75" customHeight="1" spans="1:20">
      <c r="A34" s="15">
        <v>29</v>
      </c>
      <c r="B34" s="22" t="s">
        <v>25</v>
      </c>
      <c r="C34" s="22" t="s">
        <v>26</v>
      </c>
      <c r="D34" s="22" t="s">
        <v>191</v>
      </c>
      <c r="E34" s="22" t="s">
        <v>192</v>
      </c>
      <c r="F34" s="22" t="s">
        <v>193</v>
      </c>
      <c r="G34" s="22">
        <v>1</v>
      </c>
      <c r="H34" s="22" t="s">
        <v>50</v>
      </c>
      <c r="I34" s="34">
        <v>10</v>
      </c>
      <c r="J34" s="28" t="s">
        <v>31</v>
      </c>
      <c r="K34" s="16" t="s">
        <v>32</v>
      </c>
      <c r="L34" s="16">
        <v>2130504</v>
      </c>
      <c r="M34" s="22" t="s">
        <v>194</v>
      </c>
      <c r="N34" s="35" t="s">
        <v>195</v>
      </c>
      <c r="O34" s="22" t="s">
        <v>35</v>
      </c>
      <c r="P34" s="21" t="s">
        <v>196</v>
      </c>
      <c r="Q34" s="46">
        <v>0.95</v>
      </c>
      <c r="R34" s="22" t="s">
        <v>197</v>
      </c>
      <c r="S34" s="22" t="s">
        <v>26</v>
      </c>
      <c r="T34" s="47"/>
    </row>
    <row r="35" s="4" customFormat="1" ht="75" customHeight="1" spans="1:20">
      <c r="A35" s="22">
        <v>30</v>
      </c>
      <c r="B35" s="23" t="s">
        <v>137</v>
      </c>
      <c r="C35" s="22" t="s">
        <v>126</v>
      </c>
      <c r="D35" s="22" t="s">
        <v>198</v>
      </c>
      <c r="E35" s="22" t="s">
        <v>198</v>
      </c>
      <c r="F35" s="22" t="s">
        <v>199</v>
      </c>
      <c r="G35" s="22">
        <v>1</v>
      </c>
      <c r="H35" s="22" t="s">
        <v>50</v>
      </c>
      <c r="I35" s="22">
        <v>9</v>
      </c>
      <c r="J35" s="22" t="s">
        <v>31</v>
      </c>
      <c r="K35" s="22" t="s">
        <v>32</v>
      </c>
      <c r="L35" s="22">
        <v>2130505</v>
      </c>
      <c r="M35" s="22" t="s">
        <v>200</v>
      </c>
      <c r="N35" s="22" t="s">
        <v>201</v>
      </c>
      <c r="O35" s="22" t="s">
        <v>35</v>
      </c>
      <c r="P35" s="36" t="s">
        <v>202</v>
      </c>
      <c r="Q35" s="48">
        <v>0.93</v>
      </c>
      <c r="R35" s="22" t="s">
        <v>203</v>
      </c>
      <c r="S35" s="22" t="s">
        <v>126</v>
      </c>
      <c r="T35" s="35"/>
    </row>
    <row r="36" s="4" customFormat="1" ht="75" customHeight="1" spans="1:20">
      <c r="A36" s="22">
        <v>31</v>
      </c>
      <c r="B36" s="23" t="s">
        <v>25</v>
      </c>
      <c r="C36" s="22" t="s">
        <v>114</v>
      </c>
      <c r="D36" s="22" t="s">
        <v>204</v>
      </c>
      <c r="E36" s="22" t="s">
        <v>204</v>
      </c>
      <c r="F36" s="22" t="s">
        <v>205</v>
      </c>
      <c r="G36" s="22">
        <v>1</v>
      </c>
      <c r="H36" s="22" t="s">
        <v>50</v>
      </c>
      <c r="I36" s="22">
        <v>15</v>
      </c>
      <c r="J36" s="22" t="s">
        <v>31</v>
      </c>
      <c r="K36" s="22" t="s">
        <v>32</v>
      </c>
      <c r="L36" s="22">
        <v>2130505</v>
      </c>
      <c r="M36" s="22" t="s">
        <v>206</v>
      </c>
      <c r="N36" s="22" t="s">
        <v>207</v>
      </c>
      <c r="O36" s="22" t="s">
        <v>35</v>
      </c>
      <c r="P36" s="36" t="s">
        <v>208</v>
      </c>
      <c r="Q36" s="48">
        <v>0.98</v>
      </c>
      <c r="R36" s="22" t="s">
        <v>203</v>
      </c>
      <c r="S36" s="22" t="s">
        <v>114</v>
      </c>
      <c r="T36" s="35"/>
    </row>
    <row r="37" s="4" customFormat="1" ht="75" customHeight="1" spans="1:20">
      <c r="A37" s="22">
        <v>32</v>
      </c>
      <c r="B37" s="23" t="s">
        <v>137</v>
      </c>
      <c r="C37" s="22" t="s">
        <v>209</v>
      </c>
      <c r="D37" s="22" t="s">
        <v>210</v>
      </c>
      <c r="E37" s="22" t="s">
        <v>210</v>
      </c>
      <c r="F37" s="22" t="s">
        <v>211</v>
      </c>
      <c r="G37" s="22">
        <v>1</v>
      </c>
      <c r="H37" s="22" t="s">
        <v>50</v>
      </c>
      <c r="I37" s="22">
        <v>9</v>
      </c>
      <c r="J37" s="22" t="s">
        <v>31</v>
      </c>
      <c r="K37" s="22" t="s">
        <v>32</v>
      </c>
      <c r="L37" s="22">
        <v>2130505</v>
      </c>
      <c r="M37" s="22" t="s">
        <v>212</v>
      </c>
      <c r="N37" s="22" t="s">
        <v>213</v>
      </c>
      <c r="O37" s="22" t="s">
        <v>35</v>
      </c>
      <c r="P37" s="36" t="s">
        <v>214</v>
      </c>
      <c r="Q37" s="48">
        <v>0.93</v>
      </c>
      <c r="R37" s="22" t="s">
        <v>203</v>
      </c>
      <c r="S37" s="22" t="s">
        <v>209</v>
      </c>
      <c r="T37" s="35"/>
    </row>
    <row r="38" s="4" customFormat="1" ht="75" customHeight="1" spans="1:20">
      <c r="A38" s="22">
        <v>33</v>
      </c>
      <c r="B38" s="23" t="s">
        <v>137</v>
      </c>
      <c r="C38" s="22" t="s">
        <v>160</v>
      </c>
      <c r="D38" s="22" t="s">
        <v>215</v>
      </c>
      <c r="E38" s="22" t="s">
        <v>215</v>
      </c>
      <c r="F38" s="22" t="s">
        <v>205</v>
      </c>
      <c r="G38" s="22">
        <v>1</v>
      </c>
      <c r="H38" s="22" t="s">
        <v>50</v>
      </c>
      <c r="I38" s="22">
        <v>9</v>
      </c>
      <c r="J38" s="22" t="s">
        <v>31</v>
      </c>
      <c r="K38" s="22" t="s">
        <v>32</v>
      </c>
      <c r="L38" s="22">
        <v>2130505</v>
      </c>
      <c r="M38" s="22" t="s">
        <v>216</v>
      </c>
      <c r="N38" s="22" t="s">
        <v>217</v>
      </c>
      <c r="O38" s="22" t="s">
        <v>35</v>
      </c>
      <c r="P38" s="36" t="s">
        <v>218</v>
      </c>
      <c r="Q38" s="48">
        <v>0.93</v>
      </c>
      <c r="R38" s="22" t="s">
        <v>203</v>
      </c>
      <c r="S38" s="22" t="s">
        <v>160</v>
      </c>
      <c r="T38" s="35"/>
    </row>
  </sheetData>
  <mergeCells count="17">
    <mergeCell ref="A2:T2"/>
    <mergeCell ref="I3:K3"/>
    <mergeCell ref="M3:Q3"/>
    <mergeCell ref="A5:H5"/>
    <mergeCell ref="I5:K5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R3:R4"/>
    <mergeCell ref="S3:S4"/>
    <mergeCell ref="T3:T4"/>
  </mergeCells>
  <pageMargins left="0.700694444444445" right="0.700694444444445" top="0.751388888888889" bottom="0.751388888888889" header="0.298611111111111" footer="0.298611111111111"/>
  <pageSetup paperSize="9" scale="6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悠&amp;轩</cp:lastModifiedBy>
  <dcterms:created xsi:type="dcterms:W3CDTF">2023-03-08T01:00:00Z</dcterms:created>
  <dcterms:modified xsi:type="dcterms:W3CDTF">2023-09-05T07:13:36Z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7F1F4119E35A47238DBB6B60779FEB1B</vt:lpwstr>
  </property>
  <property fmtid="{D5CDD505-2E9C-101B-9397-08002B2CF9AE}" pid="3" name="KSOProductBuildVer">
    <vt:lpwstr>2052-11.1.0.14309</vt:lpwstr>
  </property>
</Properties>
</file>