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<sst xmlns="http://schemas.openxmlformats.org/spreadsheetml/2006/main" count="80" uniqueCount="54">
  <si>
    <t xml:space="preserve">    弋阳县2023年度财政衔接推进乡村振兴补助资金产业项目变更和调整明细表</t>
  </si>
  <si>
    <t>序号</t>
  </si>
  <si>
    <t>是否
重点村</t>
  </si>
  <si>
    <t>乡（镇）</t>
  </si>
  <si>
    <t>行政
村名</t>
  </si>
  <si>
    <t>自然
村名</t>
  </si>
  <si>
    <t>项目
名称</t>
  </si>
  <si>
    <t>项目
建设
规模</t>
  </si>
  <si>
    <t>单位</t>
  </si>
  <si>
    <t>项目资金（万元）</t>
  </si>
  <si>
    <t>支出科目</t>
  </si>
  <si>
    <t>绩效目标</t>
  </si>
  <si>
    <t>主管部门</t>
  </si>
  <si>
    <t>责任部门</t>
  </si>
  <si>
    <t>备注</t>
  </si>
  <si>
    <t>资金
总额</t>
  </si>
  <si>
    <t>资金
来源</t>
  </si>
  <si>
    <t>资金文号</t>
  </si>
  <si>
    <t>建设任务</t>
  </si>
  <si>
    <t>补助标准</t>
  </si>
  <si>
    <t>时间进度</t>
  </si>
  <si>
    <t>项目效益</t>
  </si>
  <si>
    <t>受益对象满意度</t>
  </si>
  <si>
    <t>合计</t>
  </si>
  <si>
    <t>是</t>
  </si>
  <si>
    <t>中畈乡</t>
  </si>
  <si>
    <t>下范村</t>
  </si>
  <si>
    <t>下范村雷竹、油茶等种植项目</t>
  </si>
  <si>
    <t>处</t>
  </si>
  <si>
    <t>中央资金
省级资金
县级资金</t>
  </si>
  <si>
    <t>赣财乡振指[2023]1号
赣财乡振指
[2023]6号
弋财预[2023]135号</t>
  </si>
  <si>
    <r>
      <rPr>
        <sz val="9"/>
        <color rgb="FF000000"/>
        <rFont val="宋体"/>
        <charset val="134"/>
      </rPr>
      <t>建设100亩油茶、30亩雷竹等经济作物种植项目及配套产业基础设施建设</t>
    </r>
  </si>
  <si>
    <t>平均每亩0.75万元</t>
  </si>
  <si>
    <t>2023年8月-2023年12月</t>
  </si>
  <si>
    <t>建设下范村100亩油茶、30亩雷竹等经济作物种植项目，以产业收益、就业务工、技能培训等多种形式发展带动40余户脱贫户增收，持续壮大村集体经济。</t>
  </si>
  <si>
    <t>县委组织部</t>
  </si>
  <si>
    <t>否</t>
  </si>
  <si>
    <t>叠山镇</t>
  </si>
  <si>
    <t>管家村</t>
  </si>
  <si>
    <t>产业加工基地建设项目</t>
  </si>
  <si>
    <r>
      <rPr>
        <sz val="9"/>
        <color rgb="FF000000"/>
        <rFont val="宋体"/>
        <charset val="134"/>
      </rPr>
      <t>建设450平方米框架结构加工厂房</t>
    </r>
  </si>
  <si>
    <r>
      <rPr>
        <sz val="9"/>
        <color rgb="FF000000"/>
        <rFont val="宋体"/>
        <charset val="134"/>
      </rPr>
      <t>平均每平方米0.17万元</t>
    </r>
  </si>
  <si>
    <t>建成后村集体可出租，或吸纳脱贫户务工等方式，带动33户脱贫户增加收入，持续壮大村集体经济。</t>
  </si>
  <si>
    <t>樟树墩镇</t>
  </si>
  <si>
    <t>大坝村</t>
  </si>
  <si>
    <t>农副产品加工基地</t>
  </si>
  <si>
    <r>
      <rPr>
        <sz val="9"/>
        <color rgb="FF000000"/>
        <rFont val="宋体"/>
        <charset val="134"/>
      </rPr>
      <t>建设350平方米农副产品加工基地</t>
    </r>
  </si>
  <si>
    <r>
      <rPr>
        <sz val="9"/>
        <color rgb="FF000000"/>
        <rFont val="宋体"/>
        <charset val="134"/>
      </rPr>
      <t>平均每平方米0.19万元</t>
    </r>
  </si>
  <si>
    <t>带动本地脱贫户通过就业、发展生产、收益分红等20户，户均增收1500元。</t>
  </si>
  <si>
    <t>港口镇</t>
  </si>
  <si>
    <t>东源村</t>
  </si>
  <si>
    <r>
      <rPr>
        <sz val="9"/>
        <color rgb="FF000000"/>
        <rFont val="宋体"/>
        <charset val="134"/>
      </rPr>
      <t>建设500平方米钢结构厂房</t>
    </r>
  </si>
  <si>
    <r>
      <rPr>
        <sz val="9"/>
        <color rgb="FF000000"/>
        <rFont val="宋体"/>
        <charset val="134"/>
      </rPr>
      <t>平均每平方米0.136万元</t>
    </r>
  </si>
  <si>
    <t>建设钢结构厂房项目，村集体将厂房用于出租，通过就业，务工等多种形式发展村集体经济，带动40余户脱贫户，持续壮大村集体经济。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</si>
</sst>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b/>
      <sz val="12"/>
      <name val="宋体"/>
      <charset val="134"/>
      <scheme val="minor"/>
    </font>
    <font>
      <b/>
      <sz val="24"/>
      <name val="方正小标宋简体"/>
      <charset val="134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b/>
      <sz val="14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0"/>
  <sheetViews>
    <sheetView tabSelected="1" zoomScale="90" zoomScaleNormal="90" workbookViewId="0">
      <selection activeCell="P6" sqref="P6"/>
    </sheetView>
  </sheetViews>
  <sheetFormatPr defaultColWidth="9" defaultRowHeight="13.5"/>
  <cols>
    <col min="1" max="9" width="7.625" customWidth="1"/>
    <col min="10" max="10" width="8.325" customWidth="1"/>
    <col min="11" max="11" width="11.25" customWidth="1"/>
    <col min="12" max="12" width="9.625" customWidth="1"/>
    <col min="13" max="13" width="21.7916666666667" customWidth="1"/>
    <col min="14" max="15" width="10.625" customWidth="1"/>
    <col min="16" max="16" width="26.8" customWidth="1"/>
    <col min="17" max="17" width="8.625" customWidth="1"/>
    <col min="18" max="18" width="10.9666666666667" customWidth="1"/>
    <col min="19" max="19" width="9.15833333333333" customWidth="1"/>
    <col min="20" max="20" width="8.625" customWidth="1"/>
  </cols>
  <sheetData>
    <row r="1" s="1" customFormat="1" ht="24" customHeight="1" spans="1:20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="2" customFormat="1" ht="45" customHeight="1" spans="1:20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="3" customFormat="1" ht="29" customHeight="1" spans="1:20">
      <c r="A3" s="8" t="s">
        <v>1</v>
      </c>
      <c r="B3" s="9" t="s">
        <v>2</v>
      </c>
      <c r="C3" s="10" t="s">
        <v>3</v>
      </c>
      <c r="D3" s="10" t="s">
        <v>4</v>
      </c>
      <c r="E3" s="11" t="s">
        <v>5</v>
      </c>
      <c r="F3" s="10" t="s">
        <v>6</v>
      </c>
      <c r="G3" s="10" t="s">
        <v>7</v>
      </c>
      <c r="H3" s="10" t="s">
        <v>8</v>
      </c>
      <c r="I3" s="16" t="s">
        <v>9</v>
      </c>
      <c r="J3" s="16"/>
      <c r="K3" s="16"/>
      <c r="L3" s="10" t="s">
        <v>10</v>
      </c>
      <c r="M3" s="17" t="s">
        <v>11</v>
      </c>
      <c r="N3" s="17"/>
      <c r="O3" s="17"/>
      <c r="P3" s="17"/>
      <c r="Q3" s="17"/>
      <c r="R3" s="10" t="s">
        <v>12</v>
      </c>
      <c r="S3" s="10" t="s">
        <v>13</v>
      </c>
      <c r="T3" s="22" t="s">
        <v>14</v>
      </c>
    </row>
    <row r="4" s="3" customFormat="1" ht="30" customHeight="1" spans="1:20">
      <c r="A4" s="8"/>
      <c r="B4" s="12"/>
      <c r="C4" s="10"/>
      <c r="D4" s="10"/>
      <c r="E4" s="11"/>
      <c r="F4" s="10"/>
      <c r="G4" s="10"/>
      <c r="H4" s="10"/>
      <c r="I4" s="10" t="s">
        <v>15</v>
      </c>
      <c r="J4" s="10" t="s">
        <v>16</v>
      </c>
      <c r="K4" s="10" t="s">
        <v>17</v>
      </c>
      <c r="L4" s="10"/>
      <c r="M4" s="18" t="s">
        <v>18</v>
      </c>
      <c r="N4" s="18" t="s">
        <v>19</v>
      </c>
      <c r="O4" s="18" t="s">
        <v>20</v>
      </c>
      <c r="P4" s="18" t="s">
        <v>21</v>
      </c>
      <c r="Q4" s="18" t="s">
        <v>22</v>
      </c>
      <c r="R4" s="10"/>
      <c r="S4" s="10"/>
      <c r="T4" s="22"/>
    </row>
    <row r="5" s="3" customFormat="1" ht="30" customHeight="1" spans="1:20">
      <c r="A5" s="13" t="s">
        <v>23</v>
      </c>
      <c r="B5" s="13"/>
      <c r="C5" s="13"/>
      <c r="D5" s="13"/>
      <c r="E5" s="13"/>
      <c r="F5" s="13"/>
      <c r="G5" s="13"/>
      <c r="H5" s="13"/>
      <c r="I5" s="19">
        <f>SUM(I6:I9)</f>
        <v>284</v>
      </c>
      <c r="J5" s="19"/>
      <c r="K5" s="19"/>
      <c r="L5" s="10"/>
      <c r="M5" s="18"/>
      <c r="N5" s="18"/>
      <c r="O5" s="18"/>
      <c r="P5" s="18"/>
      <c r="Q5" s="18"/>
      <c r="R5" s="10"/>
      <c r="S5" s="10"/>
      <c r="T5" s="22"/>
    </row>
    <row r="6" s="3" customFormat="1" ht="75" customHeight="1" spans="1:20">
      <c r="A6" s="14">
        <v>1</v>
      </c>
      <c r="B6" s="15" t="s">
        <v>24</v>
      </c>
      <c r="C6" s="14" t="s">
        <v>25</v>
      </c>
      <c r="D6" s="14" t="s">
        <v>26</v>
      </c>
      <c r="E6" s="14" t="s">
        <v>26</v>
      </c>
      <c r="F6" s="14" t="s">
        <v>27</v>
      </c>
      <c r="G6" s="14">
        <v>1</v>
      </c>
      <c r="H6" s="14" t="s">
        <v>28</v>
      </c>
      <c r="I6" s="14">
        <v>68</v>
      </c>
      <c r="J6" s="14" t="s">
        <v>29</v>
      </c>
      <c r="K6" s="14" t="s">
        <v>30</v>
      </c>
      <c r="L6" s="14">
        <v>2130505</v>
      </c>
      <c r="M6" s="20" t="s">
        <v>31</v>
      </c>
      <c r="N6" s="20" t="s">
        <v>32</v>
      </c>
      <c r="O6" s="14" t="s">
        <v>33</v>
      </c>
      <c r="P6" s="21" t="s">
        <v>34</v>
      </c>
      <c r="Q6" s="23">
        <v>0.93</v>
      </c>
      <c r="R6" s="14" t="s">
        <v>35</v>
      </c>
      <c r="S6" s="14" t="s">
        <v>25</v>
      </c>
      <c r="T6" s="22"/>
    </row>
    <row r="7" s="3" customFormat="1" ht="75" customHeight="1" spans="1:20">
      <c r="A7" s="14">
        <v>2</v>
      </c>
      <c r="B7" s="15" t="s">
        <v>36</v>
      </c>
      <c r="C7" s="14" t="s">
        <v>37</v>
      </c>
      <c r="D7" s="14" t="s">
        <v>38</v>
      </c>
      <c r="E7" s="14" t="s">
        <v>38</v>
      </c>
      <c r="F7" s="14" t="s">
        <v>39</v>
      </c>
      <c r="G7" s="14">
        <v>1</v>
      </c>
      <c r="H7" s="14" t="s">
        <v>28</v>
      </c>
      <c r="I7" s="14">
        <v>80</v>
      </c>
      <c r="J7" s="14" t="s">
        <v>29</v>
      </c>
      <c r="K7" s="14" t="s">
        <v>30</v>
      </c>
      <c r="L7" s="14">
        <v>2130505</v>
      </c>
      <c r="M7" s="20" t="s">
        <v>40</v>
      </c>
      <c r="N7" s="20" t="s">
        <v>41</v>
      </c>
      <c r="O7" s="14" t="s">
        <v>33</v>
      </c>
      <c r="P7" s="21" t="s">
        <v>42</v>
      </c>
      <c r="Q7" s="23">
        <v>0.98</v>
      </c>
      <c r="R7" s="14" t="s">
        <v>35</v>
      </c>
      <c r="S7" s="14" t="s">
        <v>37</v>
      </c>
      <c r="T7" s="22"/>
    </row>
    <row r="8" s="3" customFormat="1" ht="75" customHeight="1" spans="1:20">
      <c r="A8" s="14">
        <v>3</v>
      </c>
      <c r="B8" s="15" t="s">
        <v>24</v>
      </c>
      <c r="C8" s="14" t="s">
        <v>43</v>
      </c>
      <c r="D8" s="14" t="s">
        <v>44</v>
      </c>
      <c r="E8" s="14" t="s">
        <v>44</v>
      </c>
      <c r="F8" s="14" t="s">
        <v>45</v>
      </c>
      <c r="G8" s="14">
        <v>1</v>
      </c>
      <c r="H8" s="14" t="s">
        <v>28</v>
      </c>
      <c r="I8" s="14">
        <v>68</v>
      </c>
      <c r="J8" s="14" t="s">
        <v>29</v>
      </c>
      <c r="K8" s="14" t="s">
        <v>30</v>
      </c>
      <c r="L8" s="14">
        <v>2130505</v>
      </c>
      <c r="M8" s="20" t="s">
        <v>46</v>
      </c>
      <c r="N8" s="20" t="s">
        <v>47</v>
      </c>
      <c r="O8" s="14" t="s">
        <v>33</v>
      </c>
      <c r="P8" s="21" t="s">
        <v>48</v>
      </c>
      <c r="Q8" s="23">
        <v>0.93</v>
      </c>
      <c r="R8" s="14" t="s">
        <v>35</v>
      </c>
      <c r="S8" s="14" t="s">
        <v>43</v>
      </c>
      <c r="T8" s="22"/>
    </row>
    <row r="9" s="3" customFormat="1" ht="75" customHeight="1" spans="1:20">
      <c r="A9" s="14">
        <v>4</v>
      </c>
      <c r="B9" s="15" t="s">
        <v>24</v>
      </c>
      <c r="C9" s="14" t="s">
        <v>49</v>
      </c>
      <c r="D9" s="14" t="s">
        <v>50</v>
      </c>
      <c r="E9" s="14" t="s">
        <v>50</v>
      </c>
      <c r="F9" s="14" t="s">
        <v>39</v>
      </c>
      <c r="G9" s="14">
        <v>1</v>
      </c>
      <c r="H9" s="14" t="s">
        <v>28</v>
      </c>
      <c r="I9" s="14">
        <v>68</v>
      </c>
      <c r="J9" s="14" t="s">
        <v>29</v>
      </c>
      <c r="K9" s="14" t="s">
        <v>30</v>
      </c>
      <c r="L9" s="14">
        <v>2130505</v>
      </c>
      <c r="M9" s="20" t="s">
        <v>51</v>
      </c>
      <c r="N9" s="20" t="s">
        <v>52</v>
      </c>
      <c r="O9" s="14" t="s">
        <v>33</v>
      </c>
      <c r="P9" s="21" t="s">
        <v>53</v>
      </c>
      <c r="Q9" s="23">
        <v>0.93</v>
      </c>
      <c r="R9" s="14" t="s">
        <v>35</v>
      </c>
      <c r="S9" s="14" t="s">
        <v>49</v>
      </c>
      <c r="T9" s="22"/>
    </row>
    <row r="10" s="4" customFormat="1" ht="29" customHeight="1" spans="21:23">
      <c r="U10"/>
      <c r="V10"/>
      <c r="W10"/>
    </row>
  </sheetData>
  <mergeCells count="17">
    <mergeCell ref="A2:T2"/>
    <mergeCell ref="I3:K3"/>
    <mergeCell ref="M3:Q3"/>
    <mergeCell ref="A5:H5"/>
    <mergeCell ref="I5:K5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R3:R4"/>
    <mergeCell ref="S3:S4"/>
    <mergeCell ref="T3:T4"/>
  </mergeCells>
  <pageMargins left="0.700694444444445" right="0.700694444444445" top="0.751388888888889" bottom="0.751388888888889" header="0.298611111111111" footer="0.298611111111111"/>
  <pageSetup paperSize="9" scale="6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flash</cp:lastModifiedBy>
  <dcterms:created xsi:type="dcterms:W3CDTF">2023-03-08T01:00:00Z</dcterms:created>
  <dcterms:modified xsi:type="dcterms:W3CDTF">2023-09-12T01:16:57Z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7F1F4119E35A47238DBB6B60779FEB1B</vt:lpwstr>
  </property>
  <property fmtid="{D5CDD505-2E9C-101B-9397-08002B2CF9AE}" pid="3" name="KSOProductBuildVer">
    <vt:lpwstr>2052-12.1.0.15374</vt:lpwstr>
  </property>
</Properties>
</file>