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Sheet1!$A$3:$T$11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<sst xmlns="http://schemas.openxmlformats.org/spreadsheetml/2006/main" count="136" uniqueCount="90">
  <si>
    <t>弋阳县2023年度中央财政衔接推进乡村振兴补助资金分配明细表</t>
  </si>
  <si>
    <t>序号</t>
  </si>
  <si>
    <t>是否贫困村</t>
  </si>
  <si>
    <t>乡镇（街道）</t>
  </si>
  <si>
    <t>行政村名</t>
  </si>
  <si>
    <t>自然村名</t>
  </si>
  <si>
    <t>项目名称</t>
  </si>
  <si>
    <t>项目建设规模</t>
  </si>
  <si>
    <t>单位</t>
  </si>
  <si>
    <t>项目资金（万元）</t>
  </si>
  <si>
    <t>支出科目</t>
  </si>
  <si>
    <t>绩效目标</t>
  </si>
  <si>
    <t>主管部门</t>
  </si>
  <si>
    <t>责任部门</t>
  </si>
  <si>
    <t>备注</t>
  </si>
  <si>
    <t>资金
总额</t>
  </si>
  <si>
    <t>资金
来源</t>
  </si>
  <si>
    <t>资金文号</t>
  </si>
  <si>
    <t>建设任务</t>
  </si>
  <si>
    <t>补助标准</t>
  </si>
  <si>
    <t>时间进度</t>
  </si>
  <si>
    <t>项目效益</t>
  </si>
  <si>
    <t>受益对象满意度</t>
  </si>
  <si>
    <t>否</t>
  </si>
  <si>
    <t>叠山镇</t>
  </si>
  <si>
    <t>双港村</t>
  </si>
  <si>
    <t>安置点</t>
  </si>
  <si>
    <t>垃圾场、垃圾亭、公共晒衣场项目</t>
  </si>
  <si>
    <t>垃圾亭二座、不锈钢晾衣架20个、水沟100米宽50公分</t>
  </si>
  <si>
    <t>米</t>
  </si>
  <si>
    <t>中央衔接资金</t>
  </si>
  <si>
    <t>赣财乡振指[2023]1号</t>
  </si>
  <si>
    <t>8.4万元/处</t>
  </si>
  <si>
    <t>2023年4月-2023年12月</t>
  </si>
  <si>
    <t>解决脱贫户11户,43人的日常生活问题，方便脱贫人口生产生活，巩固脱贫成果。</t>
  </si>
  <si>
    <t>乡村振兴局</t>
  </si>
  <si>
    <t>港口镇</t>
  </si>
  <si>
    <t>上坊村</t>
  </si>
  <si>
    <t>苏家组</t>
  </si>
  <si>
    <t>排水沟及安全设施</t>
  </si>
  <si>
    <t>80米单边浆砌石排水沟，12盏LED太阳能路灯，36平方米遮雨遮阳棚，80米安全设施</t>
  </si>
  <si>
    <t>10.35万元/处</t>
  </si>
  <si>
    <t>解决脱贫户12户，42人的出行问题，方便脱贫人口生产生活，巩固脱贫成果。</t>
  </si>
  <si>
    <t>十三五脱贫村</t>
  </si>
  <si>
    <t>中畈乡</t>
  </si>
  <si>
    <t>江辽村</t>
  </si>
  <si>
    <t>高家组</t>
  </si>
  <si>
    <t>道路硬化</t>
  </si>
  <si>
    <t>长500米，宽3.5米，厚18公分</t>
  </si>
  <si>
    <t>28万元/处</t>
  </si>
  <si>
    <t>2023年1月-2023年12月</t>
  </si>
  <si>
    <t>解决建档立卡脱贫人口4户9人的出行问题，方便脱贫人口生产生活，巩固脱贫成果。</t>
  </si>
  <si>
    <t>交通局</t>
  </si>
  <si>
    <t>清湖乡</t>
  </si>
  <si>
    <t>清湖村</t>
  </si>
  <si>
    <t>何山组</t>
  </si>
  <si>
    <t>公共照明项目</t>
  </si>
  <si>
    <t>盏</t>
  </si>
  <si>
    <t>安装31盏路灯</t>
  </si>
  <si>
    <t>5.25万元/处</t>
  </si>
  <si>
    <t>2023年6月-2023年12月</t>
  </si>
  <si>
    <t>解决脱贫户4户,23人的夜间出行照明问题，方便脱贫人口生产生活，巩固脱贫成果。</t>
  </si>
  <si>
    <t>是</t>
  </si>
  <si>
    <t>中畈乡下范村</t>
  </si>
  <si>
    <t>下范村</t>
  </si>
  <si>
    <t>下范村雷竹、油茶等种植项目</t>
  </si>
  <si>
    <t>亩</t>
  </si>
  <si>
    <t>建设100亩油茶、30亩雷竹等经济作物种植项目</t>
  </si>
  <si>
    <t>80万元/元</t>
  </si>
  <si>
    <t>2023年</t>
  </si>
  <si>
    <t>建设下范村100亩油茶、30亩雷竹等经济作物种植项目，以产业收益、就业务工、生产等多种形式发展村集体经济，带动40余户脱贫户，持续壮大村集体经济。</t>
  </si>
  <si>
    <t>县委组织部</t>
  </si>
  <si>
    <t>中畈乡人民政府</t>
  </si>
  <si>
    <t>管家村</t>
  </si>
  <si>
    <t>管家村竹制品加工厂房建设项目</t>
  </si>
  <si>
    <t>平方米</t>
  </si>
  <si>
    <t>建设钢结构厂房450平方米</t>
  </si>
  <si>
    <t>50万元/处</t>
  </si>
  <si>
    <t>建设450平方米加工厂房，建成后村集体可出租，引入竹加工等企业入驻生产，同时带动33户脱贫户增加收入，持续壮大村集体经济。</t>
  </si>
  <si>
    <t>叠山镇人民政府</t>
  </si>
  <si>
    <t>樟树墩镇</t>
  </si>
  <si>
    <t>大坝村</t>
  </si>
  <si>
    <t>农副产品加工基地</t>
  </si>
  <si>
    <t>建设300余平方米框架结构厂房</t>
  </si>
  <si>
    <t>建设大坝村加工基地项目，以产业收益、就业务工、加工等多种形式发展村集体经济，带动20余户脱贫户，持续壮大村集体经济。</t>
  </si>
  <si>
    <t>樟树墩镇人民政府</t>
  </si>
  <si>
    <t>东源村</t>
  </si>
  <si>
    <t>钢结构厂房建设项目</t>
  </si>
  <si>
    <t>建设钢结构厂房项目，村集体将厂房用于出租，通过就业，务工等多种形式发展村集体经济，带动40余户脱贫户，持续壮大村集体经济。</t>
  </si>
  <si>
    <t>港口镇人民政府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</si>
</sst>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name val="仿宋_GB2312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tabSelected="1" workbookViewId="0">
      <selection activeCell="O10" sqref="O10"/>
    </sheetView>
  </sheetViews>
  <sheetFormatPr defaultColWidth="9" defaultRowHeight="13.5"/>
  <cols>
    <col min="1" max="2" width="5.75833333333333" style="4" customWidth="1"/>
    <col min="3" max="3" width="10.2583333333333" style="5" customWidth="1"/>
    <col min="4" max="5" width="10" style="5" customWidth="1"/>
    <col min="6" max="6" width="9.125" style="5" customWidth="1"/>
    <col min="7" max="7" width="8.125" style="5" customWidth="1"/>
    <col min="8" max="8" width="6.125" style="5" customWidth="1"/>
    <col min="9" max="9" width="9.625" style="5" customWidth="1"/>
    <col min="10" max="10" width="13.625" style="5" customWidth="1"/>
    <col min="11" max="12" width="12" style="5" customWidth="1"/>
    <col min="13" max="13" width="22.625" style="5" customWidth="1"/>
    <col min="14" max="14" width="9.25833333333333" style="5" customWidth="1"/>
    <col min="15" max="15" width="12.375" style="5" customWidth="1"/>
    <col min="16" max="16" width="16.5" style="5" customWidth="1"/>
    <col min="17" max="17" width="7.75833333333333" style="5" customWidth="1"/>
    <col min="18" max="18" width="10.875" style="5" customWidth="1"/>
    <col min="19" max="19" width="15.375" style="5" customWidth="1"/>
    <col min="20" max="20" width="6.5" style="5" customWidth="1"/>
    <col min="21" max="21" width="13.125" style="5" customWidth="1"/>
    <col min="22" max="16384" width="9" style="5"/>
  </cols>
  <sheetData>
    <row r="1" ht="38" customHeight="1" spans="1:20">
      <c r="A1" s="6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6"/>
      <c r="S1" s="6"/>
      <c r="T1" s="6"/>
    </row>
    <row r="2" s="1" customFormat="1" ht="32.1" customHeight="1" spans="1:20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3" t="s">
        <v>8</v>
      </c>
      <c r="I2" s="21" t="s">
        <v>9</v>
      </c>
      <c r="J2" s="21"/>
      <c r="K2" s="21"/>
      <c r="L2" s="22" t="s">
        <v>10</v>
      </c>
      <c r="M2" s="23" t="s">
        <v>11</v>
      </c>
      <c r="N2" s="23"/>
      <c r="O2" s="23"/>
      <c r="P2" s="23"/>
      <c r="Q2" s="26"/>
      <c r="R2" s="11" t="s">
        <v>12</v>
      </c>
      <c r="S2" s="11" t="s">
        <v>13</v>
      </c>
      <c r="T2" s="13" t="s">
        <v>14</v>
      </c>
    </row>
    <row r="3" s="1" customFormat="1" ht="42" customHeight="1" spans="1:20">
      <c r="A3" s="14"/>
      <c r="B3" s="15"/>
      <c r="C3" s="10"/>
      <c r="D3" s="11"/>
      <c r="E3" s="12"/>
      <c r="F3" s="11"/>
      <c r="G3" s="16"/>
      <c r="H3" s="16"/>
      <c r="I3" s="24" t="s">
        <v>15</v>
      </c>
      <c r="J3" s="24" t="s">
        <v>16</v>
      </c>
      <c r="K3" s="24" t="s">
        <v>17</v>
      </c>
      <c r="L3" s="25"/>
      <c r="M3" s="23" t="s">
        <v>18</v>
      </c>
      <c r="N3" s="23" t="s">
        <v>19</v>
      </c>
      <c r="O3" s="23" t="s">
        <v>20</v>
      </c>
      <c r="P3" s="23" t="s">
        <v>21</v>
      </c>
      <c r="Q3" s="26" t="s">
        <v>22</v>
      </c>
      <c r="R3" s="11"/>
      <c r="S3" s="11"/>
      <c r="T3" s="16"/>
    </row>
    <row r="4" s="2" customFormat="1" ht="72" spans="1:20">
      <c r="A4" s="17">
        <f t="shared" ref="A4:A11" si="0">ROW()-3</f>
        <v>1</v>
      </c>
      <c r="B4" s="17" t="s">
        <v>23</v>
      </c>
      <c r="C4" s="18" t="s">
        <v>24</v>
      </c>
      <c r="D4" s="18" t="s">
        <v>25</v>
      </c>
      <c r="E4" s="18" t="s">
        <v>26</v>
      </c>
      <c r="F4" s="18" t="s">
        <v>27</v>
      </c>
      <c r="G4" s="18" t="s">
        <v>28</v>
      </c>
      <c r="H4" s="18" t="s">
        <v>29</v>
      </c>
      <c r="I4" s="18">
        <v>8.4</v>
      </c>
      <c r="J4" s="18" t="s">
        <v>30</v>
      </c>
      <c r="K4" s="18" t="s">
        <v>31</v>
      </c>
      <c r="L4" s="18">
        <v>2130504</v>
      </c>
      <c r="M4" s="18" t="s">
        <v>28</v>
      </c>
      <c r="N4" s="18" t="s">
        <v>32</v>
      </c>
      <c r="O4" s="18" t="s">
        <v>33</v>
      </c>
      <c r="P4" s="18" t="s">
        <v>34</v>
      </c>
      <c r="Q4" s="27">
        <v>0.95</v>
      </c>
      <c r="R4" s="18" t="s">
        <v>35</v>
      </c>
      <c r="S4" s="18" t="s">
        <v>24</v>
      </c>
      <c r="T4" s="18"/>
    </row>
    <row r="5" s="2" customFormat="1" ht="48" spans="1:20">
      <c r="A5" s="17">
        <f t="shared" si="0"/>
        <v>2</v>
      </c>
      <c r="B5" s="17" t="s">
        <v>23</v>
      </c>
      <c r="C5" s="18" t="s">
        <v>36</v>
      </c>
      <c r="D5" s="18" t="s">
        <v>37</v>
      </c>
      <c r="E5" s="18" t="s">
        <v>38</v>
      </c>
      <c r="F5" s="18" t="s">
        <v>39</v>
      </c>
      <c r="G5" s="18">
        <v>80</v>
      </c>
      <c r="H5" s="18" t="s">
        <v>29</v>
      </c>
      <c r="I5" s="18">
        <v>10.35</v>
      </c>
      <c r="J5" s="18" t="s">
        <v>30</v>
      </c>
      <c r="K5" s="18" t="s">
        <v>31</v>
      </c>
      <c r="L5" s="18">
        <v>2130504</v>
      </c>
      <c r="M5" s="18" t="s">
        <v>40</v>
      </c>
      <c r="N5" s="18" t="s">
        <v>41</v>
      </c>
      <c r="O5" s="18" t="s">
        <v>33</v>
      </c>
      <c r="P5" s="18" t="s">
        <v>42</v>
      </c>
      <c r="Q5" s="27">
        <v>0.95</v>
      </c>
      <c r="R5" s="18" t="s">
        <v>35</v>
      </c>
      <c r="S5" s="18" t="s">
        <v>36</v>
      </c>
      <c r="T5" s="18"/>
    </row>
    <row r="6" s="3" customFormat="1" ht="60" spans="1:20">
      <c r="A6" s="17">
        <f t="shared" si="0"/>
        <v>3</v>
      </c>
      <c r="B6" s="19" t="s">
        <v>43</v>
      </c>
      <c r="C6" s="18" t="s">
        <v>44</v>
      </c>
      <c r="D6" s="18" t="s">
        <v>45</v>
      </c>
      <c r="E6" s="18" t="s">
        <v>46</v>
      </c>
      <c r="F6" s="18" t="s">
        <v>47</v>
      </c>
      <c r="G6" s="18">
        <v>500</v>
      </c>
      <c r="H6" s="18" t="s">
        <v>29</v>
      </c>
      <c r="I6" s="18">
        <v>28</v>
      </c>
      <c r="J6" s="18" t="s">
        <v>30</v>
      </c>
      <c r="K6" s="18" t="s">
        <v>31</v>
      </c>
      <c r="L6" s="18">
        <v>2130504</v>
      </c>
      <c r="M6" s="18" t="s">
        <v>48</v>
      </c>
      <c r="N6" s="18" t="s">
        <v>49</v>
      </c>
      <c r="O6" s="18" t="s">
        <v>50</v>
      </c>
      <c r="P6" s="18" t="s">
        <v>51</v>
      </c>
      <c r="Q6" s="27">
        <v>0.95</v>
      </c>
      <c r="R6" s="18" t="s">
        <v>52</v>
      </c>
      <c r="S6" s="18" t="s">
        <v>44</v>
      </c>
      <c r="T6" s="19"/>
    </row>
    <row r="7" ht="60" spans="1:20">
      <c r="A7" s="17">
        <f t="shared" si="0"/>
        <v>4</v>
      </c>
      <c r="B7" s="19" t="s">
        <v>43</v>
      </c>
      <c r="C7" s="18" t="s">
        <v>53</v>
      </c>
      <c r="D7" s="18" t="s">
        <v>54</v>
      </c>
      <c r="E7" s="18" t="s">
        <v>55</v>
      </c>
      <c r="F7" s="18" t="s">
        <v>56</v>
      </c>
      <c r="G7" s="18">
        <v>31</v>
      </c>
      <c r="H7" s="18" t="s">
        <v>57</v>
      </c>
      <c r="I7" s="18">
        <v>5.25</v>
      </c>
      <c r="J7" s="18" t="s">
        <v>30</v>
      </c>
      <c r="K7" s="18" t="s">
        <v>31</v>
      </c>
      <c r="L7" s="18">
        <v>2130504</v>
      </c>
      <c r="M7" s="18" t="s">
        <v>58</v>
      </c>
      <c r="N7" s="18" t="s">
        <v>59</v>
      </c>
      <c r="O7" s="18" t="s">
        <v>60</v>
      </c>
      <c r="P7" s="18" t="s">
        <v>61</v>
      </c>
      <c r="Q7" s="27">
        <v>0.95</v>
      </c>
      <c r="R7" s="18" t="s">
        <v>35</v>
      </c>
      <c r="S7" s="18" t="s">
        <v>53</v>
      </c>
      <c r="T7" s="19"/>
    </row>
    <row r="8" ht="96" spans="1:20">
      <c r="A8" s="17">
        <f t="shared" si="0"/>
        <v>5</v>
      </c>
      <c r="B8" s="20" t="s">
        <v>62</v>
      </c>
      <c r="C8" s="18" t="s">
        <v>63</v>
      </c>
      <c r="D8" s="18" t="s">
        <v>64</v>
      </c>
      <c r="E8" s="18" t="s">
        <v>64</v>
      </c>
      <c r="F8" s="18" t="s">
        <v>65</v>
      </c>
      <c r="G8" s="18">
        <v>130</v>
      </c>
      <c r="H8" s="18" t="s">
        <v>66</v>
      </c>
      <c r="I8" s="18">
        <v>50</v>
      </c>
      <c r="J8" s="18" t="s">
        <v>30</v>
      </c>
      <c r="K8" s="18" t="s">
        <v>31</v>
      </c>
      <c r="L8" s="18">
        <v>2130505</v>
      </c>
      <c r="M8" s="18" t="s">
        <v>67</v>
      </c>
      <c r="N8" s="18" t="s">
        <v>68</v>
      </c>
      <c r="O8" s="18" t="s">
        <v>69</v>
      </c>
      <c r="P8" s="18" t="s">
        <v>70</v>
      </c>
      <c r="Q8" s="27">
        <v>0.93</v>
      </c>
      <c r="R8" s="18" t="s">
        <v>71</v>
      </c>
      <c r="S8" s="18" t="s">
        <v>72</v>
      </c>
      <c r="T8" s="19"/>
    </row>
    <row r="9" ht="84" spans="1:20">
      <c r="A9" s="17">
        <f t="shared" si="0"/>
        <v>6</v>
      </c>
      <c r="B9" s="20" t="s">
        <v>23</v>
      </c>
      <c r="C9" s="18" t="s">
        <v>24</v>
      </c>
      <c r="D9" s="18" t="s">
        <v>73</v>
      </c>
      <c r="E9" s="18" t="s">
        <v>73</v>
      </c>
      <c r="F9" s="18" t="s">
        <v>74</v>
      </c>
      <c r="G9" s="18">
        <v>450</v>
      </c>
      <c r="H9" s="18" t="s">
        <v>75</v>
      </c>
      <c r="I9" s="18">
        <v>50</v>
      </c>
      <c r="J9" s="18" t="s">
        <v>30</v>
      </c>
      <c r="K9" s="18" t="s">
        <v>31</v>
      </c>
      <c r="L9" s="18">
        <v>2130505</v>
      </c>
      <c r="M9" s="18" t="s">
        <v>76</v>
      </c>
      <c r="N9" s="18" t="s">
        <v>77</v>
      </c>
      <c r="O9" s="18" t="s">
        <v>69</v>
      </c>
      <c r="P9" s="18" t="s">
        <v>78</v>
      </c>
      <c r="Q9" s="27">
        <v>0.93</v>
      </c>
      <c r="R9" s="18" t="s">
        <v>71</v>
      </c>
      <c r="S9" s="18" t="s">
        <v>79</v>
      </c>
      <c r="T9" s="19"/>
    </row>
    <row r="10" ht="84" spans="1:20">
      <c r="A10" s="17">
        <f t="shared" si="0"/>
        <v>7</v>
      </c>
      <c r="B10" s="20" t="s">
        <v>62</v>
      </c>
      <c r="C10" s="18" t="s">
        <v>80</v>
      </c>
      <c r="D10" s="18" t="s">
        <v>81</v>
      </c>
      <c r="E10" s="18" t="s">
        <v>81</v>
      </c>
      <c r="F10" s="18" t="s">
        <v>82</v>
      </c>
      <c r="G10" s="18">
        <v>300</v>
      </c>
      <c r="H10" s="18" t="s">
        <v>75</v>
      </c>
      <c r="I10" s="18">
        <v>50</v>
      </c>
      <c r="J10" s="18" t="s">
        <v>30</v>
      </c>
      <c r="K10" s="18" t="s">
        <v>31</v>
      </c>
      <c r="L10" s="18">
        <v>2130505</v>
      </c>
      <c r="M10" s="18" t="s">
        <v>83</v>
      </c>
      <c r="N10" s="18" t="s">
        <v>77</v>
      </c>
      <c r="O10" s="18" t="s">
        <v>69</v>
      </c>
      <c r="P10" s="18" t="s">
        <v>84</v>
      </c>
      <c r="Q10" s="27">
        <v>0.93</v>
      </c>
      <c r="R10" s="18" t="s">
        <v>71</v>
      </c>
      <c r="S10" s="18" t="s">
        <v>85</v>
      </c>
      <c r="T10" s="19"/>
    </row>
    <row r="11" ht="84" spans="1:20">
      <c r="A11" s="17">
        <f t="shared" si="0"/>
        <v>8</v>
      </c>
      <c r="B11" s="20" t="s">
        <v>62</v>
      </c>
      <c r="C11" s="18" t="s">
        <v>36</v>
      </c>
      <c r="D11" s="18" t="s">
        <v>86</v>
      </c>
      <c r="E11" s="18" t="s">
        <v>86</v>
      </c>
      <c r="F11" s="18" t="s">
        <v>87</v>
      </c>
      <c r="G11" s="18">
        <v>450</v>
      </c>
      <c r="H11" s="18" t="s">
        <v>75</v>
      </c>
      <c r="I11" s="18">
        <v>50</v>
      </c>
      <c r="J11" s="18" t="s">
        <v>30</v>
      </c>
      <c r="K11" s="18" t="s">
        <v>31</v>
      </c>
      <c r="L11" s="18">
        <v>2130505</v>
      </c>
      <c r="M11" s="18" t="s">
        <v>76</v>
      </c>
      <c r="N11" s="18" t="s">
        <v>77</v>
      </c>
      <c r="O11" s="18" t="s">
        <v>69</v>
      </c>
      <c r="P11" s="18" t="s">
        <v>88</v>
      </c>
      <c r="Q11" s="27">
        <v>0.93</v>
      </c>
      <c r="R11" s="18" t="s">
        <v>71</v>
      </c>
      <c r="S11" s="18" t="s">
        <v>89</v>
      </c>
      <c r="T11" s="19"/>
    </row>
  </sheetData>
  <mergeCells count="15">
    <mergeCell ref="A1:T1"/>
    <mergeCell ref="I2:K2"/>
    <mergeCell ref="M2:Q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R2:R3"/>
    <mergeCell ref="S2:S3"/>
    <mergeCell ref="T2:T3"/>
  </mergeCells>
  <pageMargins left="0.751388888888889" right="0.751388888888889" top="1" bottom="1" header="0.5" footer="0.5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余哲</cp:lastModifiedBy>
  <dcterms:created xsi:type="dcterms:W3CDTF">2021-10-19T02:18:00Z</dcterms:created>
  <dcterms:modified xsi:type="dcterms:W3CDTF">2023-06-25T07:53:54Z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126691F33E3945488FFF34DA2CB5414F_13</vt:lpwstr>
  </property>
</Properties>
</file>