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<sst xmlns="http://schemas.openxmlformats.org/spreadsheetml/2006/main" count="557" uniqueCount="203">
  <si>
    <t>附件2：</t>
  </si>
  <si>
    <t>弋阳县2023年度提前下达中央财政衔接推进乡村振兴补助资金分配明细表</t>
  </si>
  <si>
    <t>序号</t>
  </si>
  <si>
    <t>是否
重点村</t>
  </si>
  <si>
    <t>乡（镇）</t>
  </si>
  <si>
    <t>行政村名</t>
  </si>
  <si>
    <t>自然村名</t>
  </si>
  <si>
    <t>项目名称</t>
  </si>
  <si>
    <t>项目建设规模</t>
  </si>
  <si>
    <t>单位</t>
  </si>
  <si>
    <t>项目资金（万元）</t>
  </si>
  <si>
    <t>支出科目</t>
  </si>
  <si>
    <t>绩效目标</t>
  </si>
  <si>
    <t>主管部门</t>
  </si>
  <si>
    <t>责任部门</t>
  </si>
  <si>
    <t>备注</t>
  </si>
  <si>
    <t>资金
总额</t>
  </si>
  <si>
    <t>资金
来源</t>
  </si>
  <si>
    <t>资金文号</t>
  </si>
  <si>
    <t>建设任务</t>
  </si>
  <si>
    <t>补助标准</t>
  </si>
  <si>
    <t>时间进度</t>
  </si>
  <si>
    <t>项目效益</t>
  </si>
  <si>
    <t>受益对象满意度</t>
  </si>
  <si>
    <t>合计</t>
  </si>
  <si>
    <t>省定</t>
  </si>
  <si>
    <t>曹溪镇</t>
  </si>
  <si>
    <t>东港村</t>
  </si>
  <si>
    <t>韩家组</t>
  </si>
  <si>
    <t>新建排水沟</t>
  </si>
  <si>
    <t>米</t>
  </si>
  <si>
    <t>中央资金</t>
  </si>
  <si>
    <t>赣财乡振指[2022]15号</t>
  </si>
  <si>
    <t>排水沟维修600米，宽0.4米，高0.5米,预制钢筋砼盖板</t>
  </si>
  <si>
    <t>33万元/处</t>
  </si>
  <si>
    <t>2023年1月-2023年12月</t>
  </si>
  <si>
    <t>解决脱贫户3户、9人的排水排污问题，方便脱贫人口生产生活，巩固脱贫成果。</t>
  </si>
  <si>
    <t>乡村振兴局</t>
  </si>
  <si>
    <t>县定</t>
  </si>
  <si>
    <t>程畈村</t>
  </si>
  <si>
    <t>下西吴组</t>
  </si>
  <si>
    <t>通村道路维修及拓宽</t>
  </si>
  <si>
    <t>道路维修长600米，宽5.5米，厚18cm，C30混凝土</t>
  </si>
  <si>
    <t>43万元/处</t>
  </si>
  <si>
    <t>解决脱贫户12户、97人的出行问题，方便脱贫人口生产生活，巩固脱贫成果。</t>
  </si>
  <si>
    <t>交通局</t>
  </si>
  <si>
    <t>叠山镇</t>
  </si>
  <si>
    <t>慈竹村</t>
  </si>
  <si>
    <t>安置点</t>
  </si>
  <si>
    <t>公共厕所</t>
  </si>
  <si>
    <t>平方米</t>
  </si>
  <si>
    <t>50平方米</t>
  </si>
  <si>
    <t>8.9万元/处</t>
  </si>
  <si>
    <t>解决脱贫户21户,65人的生活问题，方便脱贫人口生活所需，巩固脱贫成果。</t>
  </si>
  <si>
    <t>港口镇</t>
  </si>
  <si>
    <t>仙台村</t>
  </si>
  <si>
    <t>王源组至丘源组</t>
  </si>
  <si>
    <t>道路建设</t>
  </si>
  <si>
    <t>新建道路硬化长2000米，宽5米，厚18cm；
4.5米长盖板涵2个</t>
  </si>
  <si>
    <t>180万元/处</t>
  </si>
  <si>
    <t>解决脱贫户29户，82人的出行问题，方便脱贫人口生产生活，巩固脱贫成果。</t>
  </si>
  <si>
    <t>市定</t>
  </si>
  <si>
    <t>葛溪乡</t>
  </si>
  <si>
    <t>田东村</t>
  </si>
  <si>
    <t>叶家组</t>
  </si>
  <si>
    <t>道路硬化</t>
  </si>
  <si>
    <t>中央资金48万</t>
  </si>
  <si>
    <t>道路硬化总长1350米，宽3.5米</t>
  </si>
  <si>
    <t>78万元/处</t>
  </si>
  <si>
    <t>解决建档立卡脱贫人口8户27人的出行问题，改善人居环境，方便群众生产生活，巩固脱贫成果。</t>
  </si>
  <si>
    <t>雷兰村</t>
  </si>
  <si>
    <t>许家组</t>
  </si>
  <si>
    <t>村组道路</t>
  </si>
  <si>
    <t>许家到黄家段道路硬化200米，宽3.5米</t>
  </si>
  <si>
    <t>11.2万元/处</t>
  </si>
  <si>
    <t>解决建档立卡脱贫人口1户3人的出行问题，改善人居环境，方便群众生产生活，巩固脱贫成果。</t>
  </si>
  <si>
    <t>圭峰镇</t>
  </si>
  <si>
    <t>蒋坊</t>
  </si>
  <si>
    <t>杨家</t>
  </si>
  <si>
    <t>1、新建道路长998米、宽3米；2、预埋涵管直径400mm，长16米；3、新建涵盖板</t>
  </si>
  <si>
    <t>49万元/处</t>
  </si>
  <si>
    <t>解决脱贫人口35户124人的出行问题，方便脱贫人口生产生活，巩固脱贫成果。</t>
  </si>
  <si>
    <t>南岩街道</t>
  </si>
  <si>
    <t>贞畈村</t>
  </si>
  <si>
    <t>赣家组</t>
  </si>
  <si>
    <t>道路维修改造</t>
  </si>
  <si>
    <t>道路维修改造3845平方米，7公分厚。</t>
  </si>
  <si>
    <t>33.5万元/处</t>
  </si>
  <si>
    <t>改善脱贫户20户,84人的出行问题，方便脱贫人口生产生活，巩固脱贫成果。</t>
  </si>
  <si>
    <t>道路维修改造3000平方米，7公分厚。</t>
  </si>
  <si>
    <t>26.5万元/处</t>
  </si>
  <si>
    <t>漆工镇</t>
  </si>
  <si>
    <t>洋泥畈村</t>
  </si>
  <si>
    <t>新洪</t>
  </si>
  <si>
    <t>村内排水沟</t>
  </si>
  <si>
    <t>新建钢筋混凝土水沟盖板长30米，宽50厘米；
新建水沟长70米，含盖板，宽80厘米；</t>
  </si>
  <si>
    <t>5.2万元/处</t>
  </si>
  <si>
    <t>解决脱贫人口8户35人的排污困难，方便脱贫户生产生活</t>
  </si>
  <si>
    <t>清湖乡</t>
  </si>
  <si>
    <t>虎山村</t>
  </si>
  <si>
    <t>洋里村</t>
  </si>
  <si>
    <t>道路维修硬化</t>
  </si>
  <si>
    <t>宽5米，长500米，厚18公分</t>
  </si>
  <si>
    <t>38万元/处</t>
  </si>
  <si>
    <t>解决建档立卡脱贫人口14户44人的出行问题，方便脱贫人口生产生活，巩固脱贫成果。</t>
  </si>
  <si>
    <t>三县岭镇</t>
  </si>
  <si>
    <t>店上村</t>
  </si>
  <si>
    <t>店上组</t>
  </si>
  <si>
    <t>长190米沟双边粉刷，水沟底部硬化；长109米，宽60公分，深50公分，双边混凝土浇筑，新建双边混凝土水沟；长150米，宽400mm，深300mm，新建双边混凝土水沟；80米长水沟混凝土浇筑封顶长24米，宽500mm，深500mm；新建13米红石双边沟，左侧高1750mm，右侧高800mm；新建4米红石单边沟，高800mm。</t>
  </si>
  <si>
    <t>12.8万元/处</t>
  </si>
  <si>
    <t>解决建档立卡脱贫人口14户44人的排水问题，方便脱贫人口生产生活，巩固脱贫成果。</t>
  </si>
  <si>
    <t>樟树墩镇</t>
  </si>
  <si>
    <t>直源村</t>
  </si>
  <si>
    <t>陈家组</t>
  </si>
  <si>
    <t>饮水工程</t>
  </si>
  <si>
    <t>处</t>
  </si>
  <si>
    <t>新建蓄水池1座，净化池1座，主管道和分管道约4000米。</t>
  </si>
  <si>
    <t>50万元/处</t>
  </si>
  <si>
    <t>解决脱贫户7户,29人的饮水问题，方便脱贫人口生产生活，巩固脱贫成果。</t>
  </si>
  <si>
    <t>水利局</t>
  </si>
  <si>
    <t>里直源组</t>
  </si>
  <si>
    <t>组内道路建设（含排水沟）</t>
  </si>
  <si>
    <t>平方</t>
  </si>
  <si>
    <t>新建组内道路约1500㎡</t>
  </si>
  <si>
    <t>30万元/处</t>
  </si>
  <si>
    <t>解决脱贫户12户,36人的出行问题，方便脱贫人口生产生活，巩固脱贫成果。</t>
  </si>
  <si>
    <t>朱坑镇</t>
  </si>
  <si>
    <t>塘坪村</t>
  </si>
  <si>
    <t>徐家组</t>
  </si>
  <si>
    <t>通村道路硬化</t>
  </si>
  <si>
    <t>长1250米，宽4.5米，厚18cm，拆除原破损道路，土方工程</t>
  </si>
  <si>
    <t>69.9万元/处</t>
  </si>
  <si>
    <t>解决建档立卡脱贫人口7户36人的出行问题，方便脱贫人口生产生活，巩固脱贫成果。</t>
  </si>
  <si>
    <t>否</t>
  </si>
  <si>
    <t>长源村</t>
  </si>
  <si>
    <t>桃源山组</t>
  </si>
  <si>
    <t>桃源山到701工区
道路硬化</t>
  </si>
  <si>
    <t>长800米，宽5米，厚18公分</t>
  </si>
  <si>
    <t>69.34万元/处</t>
  </si>
  <si>
    <t>解决脱贫户8户32人的出行问题，方便脱贫人口生产生活，巩固脱贫成果。</t>
  </si>
  <si>
    <t>“十三五”脱贫村</t>
  </si>
  <si>
    <t>王家村</t>
  </si>
  <si>
    <t>弋阳县农产品加工园</t>
  </si>
  <si>
    <t>统一建设葛河之心农产品加工园14000余平米农产品加工基地项目</t>
  </si>
  <si>
    <t>统一建设约2200元/平米</t>
  </si>
  <si>
    <t>2023年1月-12月</t>
  </si>
  <si>
    <t>建设农产品加工基地，吸纳企业入驻进行农产品加工，以租金收益、就业务工、生产等多种形式发展村集体经济带动50余户脱贫户，持续壮大村集体经济。</t>
  </si>
  <si>
    <t>农业农村局</t>
  </si>
  <si>
    <t>建设农产品加工厂房，吸纳企业入驻进行农产品加工，以租金收益、就业务工、生产等多种形式发展村集体经济带动50户脱贫户和监测户，持续壮大村集体经济。</t>
  </si>
  <si>
    <t>建设农产品加工厂房，吸纳企业入驻进行农产品加工，以租金收益、就业务工、生产等多种形式发展村集体经济带动45户脱贫户和监测户，持续壮大村集体经济。</t>
  </si>
  <si>
    <t>建设农产品加工厂房，吸纳企业入驻进行农产品加工，以租金收益、就业务工、生产等多种形式发展村集体经济带动44户脱贫户和监测户，持续壮大村集体经济。</t>
  </si>
  <si>
    <t>建设农产品加工基地，吸纳企业入驻进行农产品加工，以租金收益、就业务工、生产等多种形式发展村集体经济带动40余户脱贫户，持续壮大村集体经济。</t>
  </si>
  <si>
    <t>中畈乡</t>
  </si>
  <si>
    <t>建设农产品加工基地，吸纳企业入驻进行农产品加工，以租金收益、就业务工、生产等多种形式发展村集体经济带动80余户脱贫户，持续壮大村集体经济。</t>
  </si>
  <si>
    <t>建设农产品加工基地，吸纳企业入驻进行农产品加工，以租金收益、就业务工、生产等多种形式发展村集体经济带动24余户脱贫户,持续壮大村集体经济。</t>
  </si>
  <si>
    <t>建设农产品加工基地，吸纳企业入驻进行农产品加工，以租金收益、就业务工、生产等多种形式发展村集体经济带动30余户脱贫户，持续壮大村集体经济。</t>
  </si>
  <si>
    <t>建设农产品加工厂房，吸纳企业入驻进行农产品加工，以租金收益、就业务工、生产等多种形式发展村集体经济带动30余户脱贫户和监测户，持续壮大村集体经济。</t>
  </si>
  <si>
    <t>覆盖村有重点村</t>
  </si>
  <si>
    <t>各乡镇</t>
  </si>
  <si>
    <t>全县行政村</t>
  </si>
  <si>
    <t>产业直补</t>
  </si>
  <si>
    <t>预计对3300户贫困户发展产业进行直补</t>
  </si>
  <si>
    <t>户均1500元/户</t>
  </si>
  <si>
    <t>对脱贫户发展水稻、畜禽、蔬菜等产业予以产业直补支持，鼓励引导脱贫户自主发展产业，补助标准最高不超过5000元。</t>
  </si>
  <si>
    <t>各乡镇（街道）</t>
  </si>
  <si>
    <t>小额信贷贴息</t>
  </si>
  <si>
    <t>按照基准利率预计对900余户脱贫户小额信贷进行全额贴息</t>
  </si>
  <si>
    <t>2175元/户</t>
  </si>
  <si>
    <t>解决900余户脱贫户小额信贷全额贴息</t>
  </si>
  <si>
    <t>三县岭镇沙湾村，国营弋阳县三县岭综合垦殖场前畈、瑶上等分场</t>
  </si>
  <si>
    <t>国营弋阳县三县岭综合垦殖场</t>
  </si>
  <si>
    <t>雷竹种植抚育项目</t>
  </si>
  <si>
    <t>建设总规模为80亩雷竹抚育、管护、园林规范化、示范化建设</t>
  </si>
  <si>
    <t>213万元/处</t>
  </si>
  <si>
    <t>给园区内雷竹种植基地进行抚育建设，覆盖砻糠，吸纳脱贫户及监测对象参与劳动务工，并将资产所有权折股量化给村集体，壮大村集体经济收入。</t>
  </si>
  <si>
    <t>建设地港口镇上坊村</t>
  </si>
  <si>
    <t>弋阳县信江生态林场</t>
  </si>
  <si>
    <t>欠发达林场巩固提升项目</t>
  </si>
  <si>
    <t>新建射干种植基地700亩</t>
  </si>
  <si>
    <t>715元/亩</t>
  </si>
  <si>
    <t>带动10户脱贫户通过就业等形式进行增收，同时增加生态效益。</t>
  </si>
  <si>
    <t>林业局</t>
  </si>
  <si>
    <t>全覆盖</t>
  </si>
  <si>
    <t>省外交通补贴</t>
  </si>
  <si>
    <t>人次</t>
  </si>
  <si>
    <t>中央资金245万</t>
  </si>
  <si>
    <t>脱贫人口和监测对象省外务工交通补贴</t>
  </si>
  <si>
    <t>500元/人</t>
  </si>
  <si>
    <t>2022年11月-2023年11月</t>
  </si>
  <si>
    <t>对5300人次脱贫人口和监测对象省外务工交通补贴</t>
  </si>
  <si>
    <t>县就业创业服务中心</t>
  </si>
  <si>
    <t>雨露计划</t>
  </si>
  <si>
    <t>对脱贫家庭学生2021年秋季和2022年春季就读中高职教育进行补助</t>
  </si>
  <si>
    <t>1500元/学期/人</t>
  </si>
  <si>
    <t>2022年9月-2023年8月</t>
  </si>
  <si>
    <t>对1334人次就读中高职教育进行补助</t>
  </si>
  <si>
    <t>县乡村振兴局</t>
  </si>
  <si>
    <t>是</t>
  </si>
  <si>
    <t>兰家组</t>
  </si>
  <si>
    <t>打深水井及配套设施</t>
  </si>
  <si>
    <t>20万元/处</t>
  </si>
  <si>
    <t>改善了全村29户126人生产生活条件，解决了全村安全用水问题</t>
  </si>
  <si>
    <t>民宗局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</si>
</sst>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0"/>
      <name val="宋体"/>
      <charset val="134"/>
      <scheme val="minor"/>
    </font>
    <font>
      <sz val="14"/>
      <name val="方正小标宋简体"/>
      <charset val="134"/>
    </font>
    <font>
      <b/>
      <sz val="24"/>
      <name val="宋体"/>
      <charset val="134"/>
      <scheme val="major"/>
    </font>
    <font>
      <sz val="24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6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3"/>
  <sheetViews>
    <sheetView tabSelected="1" zoomScale="90" zoomScaleNormal="90" workbookViewId="0">
      <selection activeCell="M6" sqref="M6"/>
    </sheetView>
  </sheetViews>
  <sheetFormatPr defaultColWidth="9" defaultRowHeight="85" customHeight="1"/>
  <cols>
    <col min="1" max="10" width="7.625" customWidth="1"/>
    <col min="11" max="12" width="9.625" customWidth="1"/>
    <col min="13" max="13" width="21.8" customWidth="1"/>
    <col min="14" max="15" width="12.225" customWidth="1"/>
    <col min="16" max="16" width="25.625" customWidth="1"/>
    <col min="17" max="19" width="8.625" customWidth="1"/>
    <col min="20" max="20" width="9.625" style="6" customWidth="1"/>
  </cols>
  <sheetData>
    <row r="1" s="1" customFormat="1" ht="18.75" spans="1:20">
      <c r="A1" s="7" t="s">
        <v>0</v>
      </c>
      <c r="B1" s="7"/>
      <c r="C1" s="8"/>
      <c r="D1" s="8"/>
      <c r="E1" s="8"/>
      <c r="F1" s="8"/>
      <c r="G1" s="8"/>
      <c r="H1" s="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="2" customFormat="1" ht="57" customHeight="1" spans="1:20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="3" customFormat="1" ht="35" customHeight="1" spans="1:20">
      <c r="A3" s="11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/>
      <c r="K3" s="13"/>
      <c r="L3" s="13" t="s">
        <v>11</v>
      </c>
      <c r="M3" s="19" t="s">
        <v>12</v>
      </c>
      <c r="N3" s="19"/>
      <c r="O3" s="19"/>
      <c r="P3" s="19"/>
      <c r="Q3" s="19"/>
      <c r="R3" s="13" t="s">
        <v>13</v>
      </c>
      <c r="S3" s="13" t="s">
        <v>14</v>
      </c>
      <c r="T3" s="23" t="s">
        <v>15</v>
      </c>
    </row>
    <row r="4" s="3" customFormat="1" ht="35" customHeight="1" spans="1:20">
      <c r="A4" s="11"/>
      <c r="B4" s="12"/>
      <c r="C4" s="13"/>
      <c r="D4" s="13"/>
      <c r="E4" s="14"/>
      <c r="F4" s="13"/>
      <c r="G4" s="13"/>
      <c r="H4" s="13"/>
      <c r="I4" s="13" t="s">
        <v>16</v>
      </c>
      <c r="J4" s="13" t="s">
        <v>17</v>
      </c>
      <c r="K4" s="13" t="s">
        <v>18</v>
      </c>
      <c r="L4" s="13"/>
      <c r="M4" s="19" t="s">
        <v>19</v>
      </c>
      <c r="N4" s="19" t="s">
        <v>20</v>
      </c>
      <c r="O4" s="19" t="s">
        <v>21</v>
      </c>
      <c r="P4" s="19" t="s">
        <v>22</v>
      </c>
      <c r="Q4" s="19" t="s">
        <v>23</v>
      </c>
      <c r="R4" s="13"/>
      <c r="S4" s="13"/>
      <c r="T4" s="23"/>
    </row>
    <row r="5" s="4" customFormat="1" ht="30" customHeight="1" spans="1:20">
      <c r="A5" s="15" t="s">
        <v>24</v>
      </c>
      <c r="B5" s="15"/>
      <c r="C5" s="15"/>
      <c r="D5" s="15"/>
      <c r="E5" s="15"/>
      <c r="F5" s="15"/>
      <c r="G5" s="15"/>
      <c r="H5" s="15"/>
      <c r="I5" s="20">
        <f>SUM(I6:I43)</f>
        <v>2854</v>
      </c>
      <c r="J5" s="20"/>
      <c r="K5" s="20"/>
      <c r="L5" s="21"/>
      <c r="M5" s="22"/>
      <c r="N5" s="22"/>
      <c r="O5" s="22"/>
      <c r="P5" s="22"/>
      <c r="Q5" s="22"/>
      <c r="R5" s="21"/>
      <c r="S5" s="21"/>
      <c r="T5" s="24"/>
    </row>
    <row r="6" s="5" customFormat="1" ht="55" customHeight="1" spans="1:20">
      <c r="A6" s="16">
        <v>1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>
        <v>600</v>
      </c>
      <c r="H6" s="17" t="s">
        <v>30</v>
      </c>
      <c r="I6" s="17">
        <v>33</v>
      </c>
      <c r="J6" s="17" t="s">
        <v>31</v>
      </c>
      <c r="K6" s="17" t="s">
        <v>32</v>
      </c>
      <c r="L6" s="17">
        <v>2130504</v>
      </c>
      <c r="M6" s="17" t="s">
        <v>33</v>
      </c>
      <c r="N6" s="17" t="s">
        <v>34</v>
      </c>
      <c r="O6" s="17" t="s">
        <v>35</v>
      </c>
      <c r="P6" s="17" t="s">
        <v>36</v>
      </c>
      <c r="Q6" s="25">
        <v>0.95</v>
      </c>
      <c r="R6" s="17" t="s">
        <v>37</v>
      </c>
      <c r="S6" s="17" t="s">
        <v>26</v>
      </c>
      <c r="T6" s="17"/>
    </row>
    <row r="7" s="5" customFormat="1" ht="55" customHeight="1" spans="1:20">
      <c r="A7" s="16">
        <v>2</v>
      </c>
      <c r="B7" s="17" t="s">
        <v>38</v>
      </c>
      <c r="C7" s="17" t="s">
        <v>26</v>
      </c>
      <c r="D7" s="17" t="s">
        <v>39</v>
      </c>
      <c r="E7" s="17" t="s">
        <v>40</v>
      </c>
      <c r="F7" s="17" t="s">
        <v>41</v>
      </c>
      <c r="G7" s="17">
        <v>680</v>
      </c>
      <c r="H7" s="17" t="s">
        <v>30</v>
      </c>
      <c r="I7" s="17">
        <v>43</v>
      </c>
      <c r="J7" s="17" t="s">
        <v>31</v>
      </c>
      <c r="K7" s="17" t="s">
        <v>32</v>
      </c>
      <c r="L7" s="17">
        <v>2130504</v>
      </c>
      <c r="M7" s="17" t="s">
        <v>42</v>
      </c>
      <c r="N7" s="17" t="s">
        <v>43</v>
      </c>
      <c r="O7" s="17" t="s">
        <v>35</v>
      </c>
      <c r="P7" s="17" t="s">
        <v>44</v>
      </c>
      <c r="Q7" s="25">
        <v>0.95</v>
      </c>
      <c r="R7" s="17" t="s">
        <v>45</v>
      </c>
      <c r="S7" s="17" t="s">
        <v>26</v>
      </c>
      <c r="T7" s="17"/>
    </row>
    <row r="8" s="5" customFormat="1" ht="55" customHeight="1" spans="1:20">
      <c r="A8" s="16">
        <v>3</v>
      </c>
      <c r="B8" s="17" t="s">
        <v>38</v>
      </c>
      <c r="C8" s="17" t="s">
        <v>46</v>
      </c>
      <c r="D8" s="17" t="s">
        <v>47</v>
      </c>
      <c r="E8" s="17" t="s">
        <v>48</v>
      </c>
      <c r="F8" s="17" t="s">
        <v>49</v>
      </c>
      <c r="G8" s="17">
        <v>50</v>
      </c>
      <c r="H8" s="17" t="s">
        <v>50</v>
      </c>
      <c r="I8" s="17">
        <v>8.9</v>
      </c>
      <c r="J8" s="17" t="s">
        <v>31</v>
      </c>
      <c r="K8" s="17" t="s">
        <v>32</v>
      </c>
      <c r="L8" s="17">
        <v>2130504</v>
      </c>
      <c r="M8" s="17" t="s">
        <v>51</v>
      </c>
      <c r="N8" s="17" t="s">
        <v>52</v>
      </c>
      <c r="O8" s="17" t="s">
        <v>35</v>
      </c>
      <c r="P8" s="17" t="s">
        <v>53</v>
      </c>
      <c r="Q8" s="25">
        <v>0.95</v>
      </c>
      <c r="R8" s="17" t="s">
        <v>37</v>
      </c>
      <c r="S8" s="17" t="s">
        <v>46</v>
      </c>
      <c r="T8" s="17"/>
    </row>
    <row r="9" s="5" customFormat="1" ht="55" customHeight="1" spans="1:20">
      <c r="A9" s="16">
        <v>4</v>
      </c>
      <c r="B9" s="17" t="s">
        <v>25</v>
      </c>
      <c r="C9" s="17" t="s">
        <v>54</v>
      </c>
      <c r="D9" s="17" t="s">
        <v>55</v>
      </c>
      <c r="E9" s="17" t="s">
        <v>56</v>
      </c>
      <c r="F9" s="17" t="s">
        <v>57</v>
      </c>
      <c r="G9" s="17">
        <v>2000</v>
      </c>
      <c r="H9" s="17" t="s">
        <v>30</v>
      </c>
      <c r="I9" s="17">
        <v>180</v>
      </c>
      <c r="J9" s="17" t="s">
        <v>31</v>
      </c>
      <c r="K9" s="17" t="s">
        <v>32</v>
      </c>
      <c r="L9" s="17">
        <v>2130504</v>
      </c>
      <c r="M9" s="17" t="s">
        <v>58</v>
      </c>
      <c r="N9" s="17" t="s">
        <v>59</v>
      </c>
      <c r="O9" s="17" t="s">
        <v>35</v>
      </c>
      <c r="P9" s="17" t="s">
        <v>60</v>
      </c>
      <c r="Q9" s="25">
        <v>0.95</v>
      </c>
      <c r="R9" s="17" t="s">
        <v>45</v>
      </c>
      <c r="S9" s="17" t="s">
        <v>54</v>
      </c>
      <c r="T9" s="17"/>
    </row>
    <row r="10" s="5" customFormat="1" ht="55" customHeight="1" spans="1:20">
      <c r="A10" s="16">
        <v>5</v>
      </c>
      <c r="B10" s="17" t="s">
        <v>61</v>
      </c>
      <c r="C10" s="17" t="s">
        <v>62</v>
      </c>
      <c r="D10" s="17" t="s">
        <v>63</v>
      </c>
      <c r="E10" s="17" t="s">
        <v>64</v>
      </c>
      <c r="F10" s="17" t="s">
        <v>65</v>
      </c>
      <c r="G10" s="17">
        <v>4725</v>
      </c>
      <c r="H10" s="17" t="s">
        <v>50</v>
      </c>
      <c r="I10" s="17">
        <v>48</v>
      </c>
      <c r="J10" s="17" t="s">
        <v>66</v>
      </c>
      <c r="K10" s="17" t="s">
        <v>32</v>
      </c>
      <c r="L10" s="17">
        <v>2130504</v>
      </c>
      <c r="M10" s="17" t="s">
        <v>67</v>
      </c>
      <c r="N10" s="17" t="s">
        <v>68</v>
      </c>
      <c r="O10" s="17" t="s">
        <v>35</v>
      </c>
      <c r="P10" s="17" t="s">
        <v>69</v>
      </c>
      <c r="Q10" s="25">
        <v>0.95</v>
      </c>
      <c r="R10" s="17" t="s">
        <v>45</v>
      </c>
      <c r="S10" s="17" t="s">
        <v>62</v>
      </c>
      <c r="T10" s="17"/>
    </row>
    <row r="11" s="5" customFormat="1" ht="55" customHeight="1" spans="1:20">
      <c r="A11" s="16">
        <v>6</v>
      </c>
      <c r="B11" s="17" t="s">
        <v>38</v>
      </c>
      <c r="C11" s="17" t="s">
        <v>62</v>
      </c>
      <c r="D11" s="17" t="s">
        <v>70</v>
      </c>
      <c r="E11" s="17" t="s">
        <v>71</v>
      </c>
      <c r="F11" s="17" t="s">
        <v>72</v>
      </c>
      <c r="G11" s="17">
        <v>700</v>
      </c>
      <c r="H11" s="17" t="s">
        <v>50</v>
      </c>
      <c r="I11" s="17">
        <v>11.2</v>
      </c>
      <c r="J11" s="17" t="s">
        <v>31</v>
      </c>
      <c r="K11" s="17" t="s">
        <v>32</v>
      </c>
      <c r="L11" s="17">
        <v>2130504</v>
      </c>
      <c r="M11" s="17" t="s">
        <v>73</v>
      </c>
      <c r="N11" s="17" t="s">
        <v>74</v>
      </c>
      <c r="O11" s="17" t="s">
        <v>35</v>
      </c>
      <c r="P11" s="17" t="s">
        <v>75</v>
      </c>
      <c r="Q11" s="25">
        <v>0.95</v>
      </c>
      <c r="R11" s="17" t="s">
        <v>45</v>
      </c>
      <c r="S11" s="17" t="s">
        <v>62</v>
      </c>
      <c r="T11" s="17"/>
    </row>
    <row r="12" s="5" customFormat="1" ht="55" customHeight="1" spans="1:20">
      <c r="A12" s="16">
        <v>7</v>
      </c>
      <c r="B12" s="17" t="s">
        <v>25</v>
      </c>
      <c r="C12" s="17" t="s">
        <v>76</v>
      </c>
      <c r="D12" s="17" t="s">
        <v>77</v>
      </c>
      <c r="E12" s="17" t="s">
        <v>78</v>
      </c>
      <c r="F12" s="17" t="s">
        <v>65</v>
      </c>
      <c r="G12" s="17">
        <v>998</v>
      </c>
      <c r="H12" s="17" t="s">
        <v>30</v>
      </c>
      <c r="I12" s="17">
        <v>49</v>
      </c>
      <c r="J12" s="17" t="s">
        <v>31</v>
      </c>
      <c r="K12" s="17" t="s">
        <v>32</v>
      </c>
      <c r="L12" s="17">
        <v>2130504</v>
      </c>
      <c r="M12" s="17" t="s">
        <v>79</v>
      </c>
      <c r="N12" s="17" t="s">
        <v>80</v>
      </c>
      <c r="O12" s="17" t="s">
        <v>35</v>
      </c>
      <c r="P12" s="17" t="s">
        <v>81</v>
      </c>
      <c r="Q12" s="25">
        <v>0.95</v>
      </c>
      <c r="R12" s="17" t="s">
        <v>45</v>
      </c>
      <c r="S12" s="17" t="s">
        <v>76</v>
      </c>
      <c r="T12" s="17"/>
    </row>
    <row r="13" s="5" customFormat="1" ht="55" customHeight="1" spans="1:20">
      <c r="A13" s="16">
        <v>8</v>
      </c>
      <c r="B13" s="17" t="s">
        <v>25</v>
      </c>
      <c r="C13" s="17" t="s">
        <v>82</v>
      </c>
      <c r="D13" s="17" t="s">
        <v>83</v>
      </c>
      <c r="E13" s="17" t="s">
        <v>84</v>
      </c>
      <c r="F13" s="17" t="s">
        <v>85</v>
      </c>
      <c r="G13" s="17">
        <v>3845</v>
      </c>
      <c r="H13" s="17" t="s">
        <v>50</v>
      </c>
      <c r="I13" s="17">
        <v>33.5</v>
      </c>
      <c r="J13" s="17" t="s">
        <v>31</v>
      </c>
      <c r="K13" s="17" t="s">
        <v>32</v>
      </c>
      <c r="L13" s="17">
        <v>2130504</v>
      </c>
      <c r="M13" s="17" t="s">
        <v>86</v>
      </c>
      <c r="N13" s="17" t="s">
        <v>87</v>
      </c>
      <c r="O13" s="17" t="s">
        <v>35</v>
      </c>
      <c r="P13" s="17" t="s">
        <v>88</v>
      </c>
      <c r="Q13" s="25">
        <v>0.95</v>
      </c>
      <c r="R13" s="17" t="s">
        <v>45</v>
      </c>
      <c r="S13" s="17" t="s">
        <v>82</v>
      </c>
      <c r="T13" s="17"/>
    </row>
    <row r="14" s="5" customFormat="1" ht="55" customHeight="1" spans="1:20">
      <c r="A14" s="16">
        <v>9</v>
      </c>
      <c r="B14" s="17" t="s">
        <v>25</v>
      </c>
      <c r="C14" s="17" t="s">
        <v>82</v>
      </c>
      <c r="D14" s="17" t="s">
        <v>83</v>
      </c>
      <c r="E14" s="17" t="s">
        <v>84</v>
      </c>
      <c r="F14" s="17" t="s">
        <v>85</v>
      </c>
      <c r="G14" s="17">
        <v>3000</v>
      </c>
      <c r="H14" s="17" t="s">
        <v>50</v>
      </c>
      <c r="I14" s="17">
        <v>26.5</v>
      </c>
      <c r="J14" s="17" t="s">
        <v>31</v>
      </c>
      <c r="K14" s="17" t="s">
        <v>32</v>
      </c>
      <c r="L14" s="17">
        <v>2130504</v>
      </c>
      <c r="M14" s="17" t="s">
        <v>89</v>
      </c>
      <c r="N14" s="17" t="s">
        <v>90</v>
      </c>
      <c r="O14" s="17" t="s">
        <v>35</v>
      </c>
      <c r="P14" s="17" t="s">
        <v>88</v>
      </c>
      <c r="Q14" s="25">
        <v>0.95</v>
      </c>
      <c r="R14" s="17" t="s">
        <v>45</v>
      </c>
      <c r="S14" s="26" t="s">
        <v>82</v>
      </c>
      <c r="T14" s="17"/>
    </row>
    <row r="15" s="5" customFormat="1" customHeight="1" spans="1:20">
      <c r="A15" s="16">
        <v>10</v>
      </c>
      <c r="B15" s="17" t="s">
        <v>25</v>
      </c>
      <c r="C15" s="17" t="s">
        <v>91</v>
      </c>
      <c r="D15" s="17" t="s">
        <v>92</v>
      </c>
      <c r="E15" s="17" t="s">
        <v>93</v>
      </c>
      <c r="F15" s="17" t="s">
        <v>94</v>
      </c>
      <c r="G15" s="17">
        <v>100</v>
      </c>
      <c r="H15" s="17" t="s">
        <v>30</v>
      </c>
      <c r="I15" s="17">
        <v>5.2</v>
      </c>
      <c r="J15" s="17" t="s">
        <v>31</v>
      </c>
      <c r="K15" s="17" t="s">
        <v>32</v>
      </c>
      <c r="L15" s="17">
        <v>2130504</v>
      </c>
      <c r="M15" s="17" t="s">
        <v>95</v>
      </c>
      <c r="N15" s="17" t="s">
        <v>96</v>
      </c>
      <c r="O15" s="17" t="s">
        <v>35</v>
      </c>
      <c r="P15" s="17" t="s">
        <v>97</v>
      </c>
      <c r="Q15" s="25">
        <v>0.95</v>
      </c>
      <c r="R15" s="17" t="s">
        <v>37</v>
      </c>
      <c r="S15" s="26" t="s">
        <v>91</v>
      </c>
      <c r="T15" s="17"/>
    </row>
    <row r="16" s="5" customFormat="1" ht="55" customHeight="1" spans="1:20">
      <c r="A16" s="16">
        <v>11</v>
      </c>
      <c r="B16" s="17" t="s">
        <v>25</v>
      </c>
      <c r="C16" s="17" t="s">
        <v>98</v>
      </c>
      <c r="D16" s="17" t="s">
        <v>99</v>
      </c>
      <c r="E16" s="17" t="s">
        <v>100</v>
      </c>
      <c r="F16" s="17" t="s">
        <v>101</v>
      </c>
      <c r="G16" s="17">
        <v>500</v>
      </c>
      <c r="H16" s="17" t="s">
        <v>30</v>
      </c>
      <c r="I16" s="17">
        <v>38</v>
      </c>
      <c r="J16" s="17" t="s">
        <v>31</v>
      </c>
      <c r="K16" s="17" t="s">
        <v>32</v>
      </c>
      <c r="L16" s="17">
        <v>2130504</v>
      </c>
      <c r="M16" s="17" t="s">
        <v>102</v>
      </c>
      <c r="N16" s="17" t="s">
        <v>103</v>
      </c>
      <c r="O16" s="17" t="s">
        <v>35</v>
      </c>
      <c r="P16" s="17" t="s">
        <v>104</v>
      </c>
      <c r="Q16" s="25">
        <v>0.95</v>
      </c>
      <c r="R16" s="17" t="s">
        <v>45</v>
      </c>
      <c r="S16" s="26" t="s">
        <v>98</v>
      </c>
      <c r="T16" s="17"/>
    </row>
    <row r="17" s="5" customFormat="1" ht="168" customHeight="1" spans="1:20">
      <c r="A17" s="16">
        <v>12</v>
      </c>
      <c r="B17" s="17" t="s">
        <v>38</v>
      </c>
      <c r="C17" s="17" t="s">
        <v>105</v>
      </c>
      <c r="D17" s="17" t="s">
        <v>106</v>
      </c>
      <c r="E17" s="17" t="s">
        <v>107</v>
      </c>
      <c r="F17" s="17" t="s">
        <v>94</v>
      </c>
      <c r="G17" s="17">
        <v>490</v>
      </c>
      <c r="H17" s="17" t="s">
        <v>30</v>
      </c>
      <c r="I17" s="17">
        <v>0.41</v>
      </c>
      <c r="J17" s="17" t="s">
        <v>31</v>
      </c>
      <c r="K17" s="17" t="s">
        <v>32</v>
      </c>
      <c r="L17" s="17">
        <v>2130504</v>
      </c>
      <c r="M17" s="17" t="s">
        <v>108</v>
      </c>
      <c r="N17" s="17" t="s">
        <v>109</v>
      </c>
      <c r="O17" s="17" t="s">
        <v>35</v>
      </c>
      <c r="P17" s="17" t="s">
        <v>110</v>
      </c>
      <c r="Q17" s="25">
        <v>0.95</v>
      </c>
      <c r="R17" s="17" t="s">
        <v>37</v>
      </c>
      <c r="S17" s="26" t="s">
        <v>105</v>
      </c>
      <c r="T17" s="17"/>
    </row>
    <row r="18" s="5" customFormat="1" ht="55" customHeight="1" spans="1:20">
      <c r="A18" s="16">
        <v>13</v>
      </c>
      <c r="B18" s="17" t="s">
        <v>25</v>
      </c>
      <c r="C18" s="17" t="s">
        <v>111</v>
      </c>
      <c r="D18" s="17" t="s">
        <v>112</v>
      </c>
      <c r="E18" s="17" t="s">
        <v>113</v>
      </c>
      <c r="F18" s="17" t="s">
        <v>114</v>
      </c>
      <c r="G18" s="17">
        <v>1</v>
      </c>
      <c r="H18" s="17" t="s">
        <v>115</v>
      </c>
      <c r="I18" s="17">
        <v>50</v>
      </c>
      <c r="J18" s="17" t="s">
        <v>31</v>
      </c>
      <c r="K18" s="17" t="s">
        <v>32</v>
      </c>
      <c r="L18" s="17">
        <v>2130504</v>
      </c>
      <c r="M18" s="17" t="s">
        <v>116</v>
      </c>
      <c r="N18" s="17" t="s">
        <v>117</v>
      </c>
      <c r="O18" s="17" t="s">
        <v>35</v>
      </c>
      <c r="P18" s="17" t="s">
        <v>118</v>
      </c>
      <c r="Q18" s="25">
        <v>0.95</v>
      </c>
      <c r="R18" s="17" t="s">
        <v>119</v>
      </c>
      <c r="S18" s="26" t="s">
        <v>111</v>
      </c>
      <c r="T18" s="17"/>
    </row>
    <row r="19" s="5" customFormat="1" ht="55" customHeight="1" spans="1:20">
      <c r="A19" s="16">
        <v>14</v>
      </c>
      <c r="B19" s="17" t="s">
        <v>25</v>
      </c>
      <c r="C19" s="17" t="s">
        <v>111</v>
      </c>
      <c r="D19" s="17" t="s">
        <v>112</v>
      </c>
      <c r="E19" s="17" t="s">
        <v>120</v>
      </c>
      <c r="F19" s="17" t="s">
        <v>121</v>
      </c>
      <c r="G19" s="17">
        <v>1500</v>
      </c>
      <c r="H19" s="17" t="s">
        <v>122</v>
      </c>
      <c r="I19" s="17">
        <v>30</v>
      </c>
      <c r="J19" s="17" t="s">
        <v>31</v>
      </c>
      <c r="K19" s="17" t="s">
        <v>32</v>
      </c>
      <c r="L19" s="17">
        <v>2130504</v>
      </c>
      <c r="M19" s="17" t="s">
        <v>123</v>
      </c>
      <c r="N19" s="17" t="s">
        <v>124</v>
      </c>
      <c r="O19" s="17" t="s">
        <v>35</v>
      </c>
      <c r="P19" s="17" t="s">
        <v>125</v>
      </c>
      <c r="Q19" s="25">
        <v>0.95</v>
      </c>
      <c r="R19" s="17" t="s">
        <v>45</v>
      </c>
      <c r="S19" s="26" t="s">
        <v>111</v>
      </c>
      <c r="T19" s="17"/>
    </row>
    <row r="20" s="5" customFormat="1" ht="55" customHeight="1" spans="1:20">
      <c r="A20" s="16">
        <v>15</v>
      </c>
      <c r="B20" s="17" t="s">
        <v>61</v>
      </c>
      <c r="C20" s="17" t="s">
        <v>126</v>
      </c>
      <c r="D20" s="17" t="s">
        <v>127</v>
      </c>
      <c r="E20" s="17" t="s">
        <v>128</v>
      </c>
      <c r="F20" s="17" t="s">
        <v>129</v>
      </c>
      <c r="G20" s="17">
        <v>1250</v>
      </c>
      <c r="H20" s="17" t="s">
        <v>30</v>
      </c>
      <c r="I20" s="17">
        <v>39.6</v>
      </c>
      <c r="J20" s="17" t="s">
        <v>31</v>
      </c>
      <c r="K20" s="17" t="s">
        <v>32</v>
      </c>
      <c r="L20" s="17">
        <v>2130504</v>
      </c>
      <c r="M20" s="17" t="s">
        <v>130</v>
      </c>
      <c r="N20" s="17" t="s">
        <v>131</v>
      </c>
      <c r="O20" s="17" t="s">
        <v>35</v>
      </c>
      <c r="P20" s="17" t="s">
        <v>132</v>
      </c>
      <c r="Q20" s="25">
        <v>0.95</v>
      </c>
      <c r="R20" s="17" t="s">
        <v>45</v>
      </c>
      <c r="S20" s="26" t="s">
        <v>126</v>
      </c>
      <c r="T20" s="17"/>
    </row>
    <row r="21" s="5" customFormat="1" ht="55" customHeight="1" spans="1:20">
      <c r="A21" s="16">
        <v>16</v>
      </c>
      <c r="B21" s="17" t="s">
        <v>133</v>
      </c>
      <c r="C21" s="17" t="s">
        <v>126</v>
      </c>
      <c r="D21" s="17" t="s">
        <v>134</v>
      </c>
      <c r="E21" s="17" t="s">
        <v>135</v>
      </c>
      <c r="F21" s="17" t="s">
        <v>136</v>
      </c>
      <c r="G21" s="17">
        <v>800</v>
      </c>
      <c r="H21" s="17" t="s">
        <v>30</v>
      </c>
      <c r="I21" s="17">
        <v>59.59</v>
      </c>
      <c r="J21" s="17" t="s">
        <v>31</v>
      </c>
      <c r="K21" s="17" t="s">
        <v>32</v>
      </c>
      <c r="L21" s="17">
        <v>2130504</v>
      </c>
      <c r="M21" s="17" t="s">
        <v>137</v>
      </c>
      <c r="N21" s="17" t="s">
        <v>138</v>
      </c>
      <c r="O21" s="17" t="s">
        <v>35</v>
      </c>
      <c r="P21" s="17" t="s">
        <v>139</v>
      </c>
      <c r="Q21" s="25">
        <v>0.95</v>
      </c>
      <c r="R21" s="17" t="s">
        <v>45</v>
      </c>
      <c r="S21" s="26" t="s">
        <v>126</v>
      </c>
      <c r="T21" s="17"/>
    </row>
    <row r="22" s="5" customFormat="1" ht="75" customHeight="1" spans="1:20">
      <c r="A22" s="16">
        <v>17</v>
      </c>
      <c r="B22" s="17" t="s">
        <v>140</v>
      </c>
      <c r="C22" s="17" t="s">
        <v>62</v>
      </c>
      <c r="D22" s="17" t="s">
        <v>141</v>
      </c>
      <c r="E22" s="17" t="s">
        <v>141</v>
      </c>
      <c r="F22" s="17" t="s">
        <v>142</v>
      </c>
      <c r="G22" s="17">
        <v>1</v>
      </c>
      <c r="H22" s="17" t="s">
        <v>115</v>
      </c>
      <c r="I22" s="17">
        <v>70</v>
      </c>
      <c r="J22" s="17" t="s">
        <v>31</v>
      </c>
      <c r="K22" s="17" t="s">
        <v>32</v>
      </c>
      <c r="L22" s="17">
        <v>2130505</v>
      </c>
      <c r="M22" s="17" t="s">
        <v>143</v>
      </c>
      <c r="N22" s="17" t="s">
        <v>144</v>
      </c>
      <c r="O22" s="17" t="s">
        <v>145</v>
      </c>
      <c r="P22" s="17" t="s">
        <v>146</v>
      </c>
      <c r="Q22" s="25">
        <v>0.93</v>
      </c>
      <c r="R22" s="17" t="s">
        <v>147</v>
      </c>
      <c r="S22" s="26" t="s">
        <v>111</v>
      </c>
      <c r="T22" s="17"/>
    </row>
    <row r="23" s="5" customFormat="1" ht="75" customHeight="1" spans="1:20">
      <c r="A23" s="16">
        <v>18</v>
      </c>
      <c r="B23" s="17" t="s">
        <v>140</v>
      </c>
      <c r="C23" s="17" t="s">
        <v>62</v>
      </c>
      <c r="D23" s="17" t="s">
        <v>141</v>
      </c>
      <c r="E23" s="17" t="s">
        <v>141</v>
      </c>
      <c r="F23" s="17" t="s">
        <v>142</v>
      </c>
      <c r="G23" s="17">
        <v>1</v>
      </c>
      <c r="H23" s="17" t="s">
        <v>115</v>
      </c>
      <c r="I23" s="17">
        <v>50</v>
      </c>
      <c r="J23" s="17" t="s">
        <v>31</v>
      </c>
      <c r="K23" s="17" t="s">
        <v>32</v>
      </c>
      <c r="L23" s="17">
        <v>2130505</v>
      </c>
      <c r="M23" s="17" t="s">
        <v>143</v>
      </c>
      <c r="N23" s="17" t="s">
        <v>144</v>
      </c>
      <c r="O23" s="17" t="s">
        <v>145</v>
      </c>
      <c r="P23" s="17" t="s">
        <v>148</v>
      </c>
      <c r="Q23" s="25">
        <v>0.93</v>
      </c>
      <c r="R23" s="17" t="s">
        <v>147</v>
      </c>
      <c r="S23" s="26" t="s">
        <v>91</v>
      </c>
      <c r="T23" s="17"/>
    </row>
    <row r="24" s="5" customFormat="1" ht="75" customHeight="1" spans="1:20">
      <c r="A24" s="16">
        <v>19</v>
      </c>
      <c r="B24" s="17" t="s">
        <v>140</v>
      </c>
      <c r="C24" s="17" t="s">
        <v>62</v>
      </c>
      <c r="D24" s="17" t="s">
        <v>141</v>
      </c>
      <c r="E24" s="17" t="s">
        <v>141</v>
      </c>
      <c r="F24" s="17" t="s">
        <v>142</v>
      </c>
      <c r="G24" s="17">
        <v>1</v>
      </c>
      <c r="H24" s="17" t="s">
        <v>115</v>
      </c>
      <c r="I24" s="17">
        <v>20</v>
      </c>
      <c r="J24" s="17" t="s">
        <v>31</v>
      </c>
      <c r="K24" s="17" t="s">
        <v>32</v>
      </c>
      <c r="L24" s="17">
        <v>2130505</v>
      </c>
      <c r="M24" s="17" t="s">
        <v>143</v>
      </c>
      <c r="N24" s="17" t="s">
        <v>144</v>
      </c>
      <c r="O24" s="17" t="s">
        <v>145</v>
      </c>
      <c r="P24" s="17" t="s">
        <v>149</v>
      </c>
      <c r="Q24" s="25">
        <v>0.93</v>
      </c>
      <c r="R24" s="17" t="s">
        <v>147</v>
      </c>
      <c r="S24" s="26" t="s">
        <v>91</v>
      </c>
      <c r="T24" s="17"/>
    </row>
    <row r="25" s="5" customFormat="1" ht="75" customHeight="1" spans="1:20">
      <c r="A25" s="16">
        <v>20</v>
      </c>
      <c r="B25" s="17" t="s">
        <v>140</v>
      </c>
      <c r="C25" s="17" t="s">
        <v>62</v>
      </c>
      <c r="D25" s="17" t="s">
        <v>141</v>
      </c>
      <c r="E25" s="17" t="s">
        <v>141</v>
      </c>
      <c r="F25" s="17" t="s">
        <v>142</v>
      </c>
      <c r="G25" s="17">
        <v>1</v>
      </c>
      <c r="H25" s="17" t="s">
        <v>115</v>
      </c>
      <c r="I25" s="17">
        <v>20</v>
      </c>
      <c r="J25" s="17" t="s">
        <v>31</v>
      </c>
      <c r="K25" s="17" t="s">
        <v>32</v>
      </c>
      <c r="L25" s="17">
        <v>2130505</v>
      </c>
      <c r="M25" s="17" t="s">
        <v>143</v>
      </c>
      <c r="N25" s="17" t="s">
        <v>144</v>
      </c>
      <c r="O25" s="17" t="s">
        <v>145</v>
      </c>
      <c r="P25" s="17" t="s">
        <v>150</v>
      </c>
      <c r="Q25" s="25">
        <v>0.93</v>
      </c>
      <c r="R25" s="17" t="s">
        <v>147</v>
      </c>
      <c r="S25" s="26" t="s">
        <v>91</v>
      </c>
      <c r="T25" s="17"/>
    </row>
    <row r="26" s="5" customFormat="1" ht="75" customHeight="1" spans="1:20">
      <c r="A26" s="16">
        <v>21</v>
      </c>
      <c r="B26" s="17" t="s">
        <v>140</v>
      </c>
      <c r="C26" s="17" t="s">
        <v>62</v>
      </c>
      <c r="D26" s="17" t="s">
        <v>141</v>
      </c>
      <c r="E26" s="17" t="s">
        <v>141</v>
      </c>
      <c r="F26" s="17" t="s">
        <v>142</v>
      </c>
      <c r="G26" s="17">
        <v>1</v>
      </c>
      <c r="H26" s="17" t="s">
        <v>115</v>
      </c>
      <c r="I26" s="17">
        <v>60</v>
      </c>
      <c r="J26" s="17" t="s">
        <v>31</v>
      </c>
      <c r="K26" s="17" t="s">
        <v>32</v>
      </c>
      <c r="L26" s="17">
        <v>2130505</v>
      </c>
      <c r="M26" s="17" t="s">
        <v>143</v>
      </c>
      <c r="N26" s="17" t="s">
        <v>144</v>
      </c>
      <c r="O26" s="17" t="s">
        <v>145</v>
      </c>
      <c r="P26" s="17" t="s">
        <v>151</v>
      </c>
      <c r="Q26" s="25">
        <v>0.93</v>
      </c>
      <c r="R26" s="17" t="s">
        <v>147</v>
      </c>
      <c r="S26" s="26" t="s">
        <v>152</v>
      </c>
      <c r="T26" s="17"/>
    </row>
    <row r="27" s="5" customFormat="1" ht="75" customHeight="1" spans="1:20">
      <c r="A27" s="16">
        <v>22</v>
      </c>
      <c r="B27" s="17" t="s">
        <v>140</v>
      </c>
      <c r="C27" s="17" t="s">
        <v>62</v>
      </c>
      <c r="D27" s="17" t="s">
        <v>141</v>
      </c>
      <c r="E27" s="17" t="s">
        <v>141</v>
      </c>
      <c r="F27" s="17" t="s">
        <v>142</v>
      </c>
      <c r="G27" s="17">
        <v>1</v>
      </c>
      <c r="H27" s="17" t="s">
        <v>115</v>
      </c>
      <c r="I27" s="17">
        <v>60</v>
      </c>
      <c r="J27" s="17" t="s">
        <v>31</v>
      </c>
      <c r="K27" s="17" t="s">
        <v>32</v>
      </c>
      <c r="L27" s="17">
        <v>2130505</v>
      </c>
      <c r="M27" s="17" t="s">
        <v>143</v>
      </c>
      <c r="N27" s="17" t="s">
        <v>144</v>
      </c>
      <c r="O27" s="17" t="s">
        <v>145</v>
      </c>
      <c r="P27" s="17" t="s">
        <v>151</v>
      </c>
      <c r="Q27" s="25">
        <v>0.93</v>
      </c>
      <c r="R27" s="17" t="s">
        <v>147</v>
      </c>
      <c r="S27" s="26" t="s">
        <v>152</v>
      </c>
      <c r="T27" s="17"/>
    </row>
    <row r="28" s="5" customFormat="1" ht="75" customHeight="1" spans="1:20">
      <c r="A28" s="16">
        <v>23</v>
      </c>
      <c r="B28" s="17" t="s">
        <v>140</v>
      </c>
      <c r="C28" s="17" t="s">
        <v>62</v>
      </c>
      <c r="D28" s="17" t="s">
        <v>141</v>
      </c>
      <c r="E28" s="17" t="s">
        <v>141</v>
      </c>
      <c r="F28" s="17" t="s">
        <v>142</v>
      </c>
      <c r="G28" s="17">
        <v>1</v>
      </c>
      <c r="H28" s="17" t="s">
        <v>115</v>
      </c>
      <c r="I28" s="17">
        <v>60</v>
      </c>
      <c r="J28" s="17" t="s">
        <v>31</v>
      </c>
      <c r="K28" s="17" t="s">
        <v>32</v>
      </c>
      <c r="L28" s="17">
        <v>2130505</v>
      </c>
      <c r="M28" s="17" t="s">
        <v>143</v>
      </c>
      <c r="N28" s="17" t="s">
        <v>144</v>
      </c>
      <c r="O28" s="17" t="s">
        <v>145</v>
      </c>
      <c r="P28" s="17" t="s">
        <v>151</v>
      </c>
      <c r="Q28" s="25">
        <v>0.93</v>
      </c>
      <c r="R28" s="17" t="s">
        <v>147</v>
      </c>
      <c r="S28" s="26" t="s">
        <v>152</v>
      </c>
      <c r="T28" s="17"/>
    </row>
    <row r="29" s="5" customFormat="1" ht="75" customHeight="1" spans="1:20">
      <c r="A29" s="16">
        <v>24</v>
      </c>
      <c r="B29" s="17" t="s">
        <v>140</v>
      </c>
      <c r="C29" s="17" t="s">
        <v>62</v>
      </c>
      <c r="D29" s="17" t="s">
        <v>141</v>
      </c>
      <c r="E29" s="17" t="s">
        <v>141</v>
      </c>
      <c r="F29" s="17" t="s">
        <v>142</v>
      </c>
      <c r="G29" s="17">
        <v>1</v>
      </c>
      <c r="H29" s="17" t="s">
        <v>115</v>
      </c>
      <c r="I29" s="17">
        <v>40</v>
      </c>
      <c r="J29" s="17" t="s">
        <v>31</v>
      </c>
      <c r="K29" s="17" t="s">
        <v>32</v>
      </c>
      <c r="L29" s="17">
        <v>2130505</v>
      </c>
      <c r="M29" s="17" t="s">
        <v>143</v>
      </c>
      <c r="N29" s="17" t="s">
        <v>144</v>
      </c>
      <c r="O29" s="17" t="s">
        <v>145</v>
      </c>
      <c r="P29" s="17" t="s">
        <v>151</v>
      </c>
      <c r="Q29" s="25">
        <v>0.93</v>
      </c>
      <c r="R29" s="17" t="s">
        <v>147</v>
      </c>
      <c r="S29" s="26" t="s">
        <v>26</v>
      </c>
      <c r="T29" s="17"/>
    </row>
    <row r="30" s="5" customFormat="1" ht="75" customHeight="1" spans="1:20">
      <c r="A30" s="16">
        <v>25</v>
      </c>
      <c r="B30" s="17" t="s">
        <v>140</v>
      </c>
      <c r="C30" s="17" t="s">
        <v>62</v>
      </c>
      <c r="D30" s="17" t="s">
        <v>141</v>
      </c>
      <c r="E30" s="17" t="s">
        <v>141</v>
      </c>
      <c r="F30" s="17" t="s">
        <v>142</v>
      </c>
      <c r="G30" s="17">
        <v>1</v>
      </c>
      <c r="H30" s="17" t="s">
        <v>115</v>
      </c>
      <c r="I30" s="17">
        <v>40</v>
      </c>
      <c r="J30" s="17" t="s">
        <v>31</v>
      </c>
      <c r="K30" s="17" t="s">
        <v>32</v>
      </c>
      <c r="L30" s="17">
        <v>2130505</v>
      </c>
      <c r="M30" s="17" t="s">
        <v>143</v>
      </c>
      <c r="N30" s="17" t="s">
        <v>144</v>
      </c>
      <c r="O30" s="17" t="s">
        <v>145</v>
      </c>
      <c r="P30" s="17" t="s">
        <v>153</v>
      </c>
      <c r="Q30" s="25">
        <v>0.93</v>
      </c>
      <c r="R30" s="17" t="s">
        <v>147</v>
      </c>
      <c r="S30" s="26" t="s">
        <v>26</v>
      </c>
      <c r="T30" s="17"/>
    </row>
    <row r="31" s="5" customFormat="1" ht="75" customHeight="1" spans="1:20">
      <c r="A31" s="16">
        <v>26</v>
      </c>
      <c r="B31" s="17" t="s">
        <v>140</v>
      </c>
      <c r="C31" s="17" t="s">
        <v>62</v>
      </c>
      <c r="D31" s="17" t="s">
        <v>141</v>
      </c>
      <c r="E31" s="17" t="s">
        <v>141</v>
      </c>
      <c r="F31" s="17" t="s">
        <v>142</v>
      </c>
      <c r="G31" s="17">
        <v>1</v>
      </c>
      <c r="H31" s="17" t="s">
        <v>115</v>
      </c>
      <c r="I31" s="17">
        <v>40</v>
      </c>
      <c r="J31" s="17" t="s">
        <v>31</v>
      </c>
      <c r="K31" s="17" t="s">
        <v>32</v>
      </c>
      <c r="L31" s="17">
        <v>2130505</v>
      </c>
      <c r="M31" s="17" t="s">
        <v>143</v>
      </c>
      <c r="N31" s="17" t="s">
        <v>144</v>
      </c>
      <c r="O31" s="17" t="s">
        <v>145</v>
      </c>
      <c r="P31" s="17" t="s">
        <v>154</v>
      </c>
      <c r="Q31" s="25">
        <v>0.93</v>
      </c>
      <c r="R31" s="17" t="s">
        <v>147</v>
      </c>
      <c r="S31" s="26" t="s">
        <v>76</v>
      </c>
      <c r="T31" s="17"/>
    </row>
    <row r="32" s="5" customFormat="1" ht="75" customHeight="1" spans="1:20">
      <c r="A32" s="16">
        <v>27</v>
      </c>
      <c r="B32" s="17" t="s">
        <v>140</v>
      </c>
      <c r="C32" s="17" t="s">
        <v>62</v>
      </c>
      <c r="D32" s="17" t="s">
        <v>141</v>
      </c>
      <c r="E32" s="17" t="s">
        <v>141</v>
      </c>
      <c r="F32" s="17" t="s">
        <v>142</v>
      </c>
      <c r="G32" s="17">
        <v>1</v>
      </c>
      <c r="H32" s="17" t="s">
        <v>115</v>
      </c>
      <c r="I32" s="17">
        <v>40</v>
      </c>
      <c r="J32" s="17" t="s">
        <v>31</v>
      </c>
      <c r="K32" s="17" t="s">
        <v>32</v>
      </c>
      <c r="L32" s="17">
        <v>2130505</v>
      </c>
      <c r="M32" s="17" t="s">
        <v>143</v>
      </c>
      <c r="N32" s="17" t="s">
        <v>144</v>
      </c>
      <c r="O32" s="17" t="s">
        <v>145</v>
      </c>
      <c r="P32" s="17" t="s">
        <v>154</v>
      </c>
      <c r="Q32" s="25">
        <v>0.93</v>
      </c>
      <c r="R32" s="17" t="s">
        <v>147</v>
      </c>
      <c r="S32" s="26" t="s">
        <v>76</v>
      </c>
      <c r="T32" s="17"/>
    </row>
    <row r="33" s="5" customFormat="1" ht="75" customHeight="1" spans="1:20">
      <c r="A33" s="16">
        <v>28</v>
      </c>
      <c r="B33" s="17" t="s">
        <v>140</v>
      </c>
      <c r="C33" s="17" t="s">
        <v>62</v>
      </c>
      <c r="D33" s="17" t="s">
        <v>141</v>
      </c>
      <c r="E33" s="17" t="s">
        <v>141</v>
      </c>
      <c r="F33" s="17" t="s">
        <v>142</v>
      </c>
      <c r="G33" s="17">
        <v>1</v>
      </c>
      <c r="H33" s="17" t="s">
        <v>115</v>
      </c>
      <c r="I33" s="17">
        <v>60</v>
      </c>
      <c r="J33" s="17" t="s">
        <v>31</v>
      </c>
      <c r="K33" s="17" t="s">
        <v>32</v>
      </c>
      <c r="L33" s="17">
        <v>2130505</v>
      </c>
      <c r="M33" s="17" t="s">
        <v>143</v>
      </c>
      <c r="N33" s="17" t="s">
        <v>144</v>
      </c>
      <c r="O33" s="17" t="s">
        <v>145</v>
      </c>
      <c r="P33" s="17" t="s">
        <v>151</v>
      </c>
      <c r="Q33" s="25">
        <v>0.93</v>
      </c>
      <c r="R33" s="17" t="s">
        <v>147</v>
      </c>
      <c r="S33" s="26" t="s">
        <v>54</v>
      </c>
      <c r="T33" s="17"/>
    </row>
    <row r="34" s="5" customFormat="1" ht="75" customHeight="1" spans="1:20">
      <c r="A34" s="16">
        <v>29</v>
      </c>
      <c r="B34" s="17" t="s">
        <v>140</v>
      </c>
      <c r="C34" s="17" t="s">
        <v>62</v>
      </c>
      <c r="D34" s="17" t="s">
        <v>141</v>
      </c>
      <c r="E34" s="17" t="s">
        <v>141</v>
      </c>
      <c r="F34" s="17" t="s">
        <v>142</v>
      </c>
      <c r="G34" s="17">
        <v>1</v>
      </c>
      <c r="H34" s="17" t="s">
        <v>115</v>
      </c>
      <c r="I34" s="17">
        <v>60</v>
      </c>
      <c r="J34" s="17" t="s">
        <v>31</v>
      </c>
      <c r="K34" s="17" t="s">
        <v>32</v>
      </c>
      <c r="L34" s="17">
        <v>2130505</v>
      </c>
      <c r="M34" s="17" t="s">
        <v>143</v>
      </c>
      <c r="N34" s="17" t="s">
        <v>144</v>
      </c>
      <c r="O34" s="17" t="s">
        <v>145</v>
      </c>
      <c r="P34" s="17" t="s">
        <v>146</v>
      </c>
      <c r="Q34" s="25">
        <v>0.93</v>
      </c>
      <c r="R34" s="17" t="s">
        <v>147</v>
      </c>
      <c r="S34" s="26" t="s">
        <v>54</v>
      </c>
      <c r="T34" s="17"/>
    </row>
    <row r="35" s="5" customFormat="1" ht="75" customHeight="1" spans="1:20">
      <c r="A35" s="16">
        <v>30</v>
      </c>
      <c r="B35" s="17" t="s">
        <v>140</v>
      </c>
      <c r="C35" s="17" t="s">
        <v>62</v>
      </c>
      <c r="D35" s="17" t="s">
        <v>141</v>
      </c>
      <c r="E35" s="17" t="s">
        <v>141</v>
      </c>
      <c r="F35" s="17" t="s">
        <v>142</v>
      </c>
      <c r="G35" s="17">
        <v>1</v>
      </c>
      <c r="H35" s="17" t="s">
        <v>115</v>
      </c>
      <c r="I35" s="17">
        <v>50</v>
      </c>
      <c r="J35" s="17" t="s">
        <v>31</v>
      </c>
      <c r="K35" s="17" t="s">
        <v>32</v>
      </c>
      <c r="L35" s="17">
        <v>2130505</v>
      </c>
      <c r="M35" s="17" t="s">
        <v>143</v>
      </c>
      <c r="N35" s="17" t="s">
        <v>144</v>
      </c>
      <c r="O35" s="17" t="s">
        <v>145</v>
      </c>
      <c r="P35" s="17" t="s">
        <v>155</v>
      </c>
      <c r="Q35" s="25">
        <v>0.93</v>
      </c>
      <c r="R35" s="17" t="s">
        <v>147</v>
      </c>
      <c r="S35" s="26" t="s">
        <v>126</v>
      </c>
      <c r="T35" s="17"/>
    </row>
    <row r="36" s="5" customFormat="1" ht="75" customHeight="1" spans="1:20">
      <c r="A36" s="16">
        <v>31</v>
      </c>
      <c r="B36" s="17" t="s">
        <v>140</v>
      </c>
      <c r="C36" s="17" t="s">
        <v>62</v>
      </c>
      <c r="D36" s="17" t="s">
        <v>141</v>
      </c>
      <c r="E36" s="17" t="s">
        <v>141</v>
      </c>
      <c r="F36" s="17" t="s">
        <v>142</v>
      </c>
      <c r="G36" s="17">
        <v>1</v>
      </c>
      <c r="H36" s="17" t="s">
        <v>115</v>
      </c>
      <c r="I36" s="17">
        <v>100</v>
      </c>
      <c r="J36" s="17" t="s">
        <v>31</v>
      </c>
      <c r="K36" s="17" t="s">
        <v>32</v>
      </c>
      <c r="L36" s="17">
        <v>2130505</v>
      </c>
      <c r="M36" s="17" t="s">
        <v>143</v>
      </c>
      <c r="N36" s="17" t="s">
        <v>144</v>
      </c>
      <c r="O36" s="17" t="s">
        <v>145</v>
      </c>
      <c r="P36" s="17" t="s">
        <v>156</v>
      </c>
      <c r="Q36" s="25">
        <v>0.93</v>
      </c>
      <c r="R36" s="17" t="s">
        <v>147</v>
      </c>
      <c r="S36" s="26" t="s">
        <v>98</v>
      </c>
      <c r="T36" s="17"/>
    </row>
    <row r="37" s="5" customFormat="1" ht="75" customHeight="1" spans="1:20">
      <c r="A37" s="16">
        <v>32</v>
      </c>
      <c r="B37" s="17" t="s">
        <v>157</v>
      </c>
      <c r="C37" s="17" t="s">
        <v>158</v>
      </c>
      <c r="D37" s="17" t="s">
        <v>159</v>
      </c>
      <c r="E37" s="17" t="s">
        <v>159</v>
      </c>
      <c r="F37" s="17" t="s">
        <v>160</v>
      </c>
      <c r="G37" s="17">
        <v>1</v>
      </c>
      <c r="H37" s="17" t="s">
        <v>115</v>
      </c>
      <c r="I37" s="17">
        <v>500</v>
      </c>
      <c r="J37" s="17" t="s">
        <v>31</v>
      </c>
      <c r="K37" s="17" t="s">
        <v>32</v>
      </c>
      <c r="L37" s="17">
        <v>2130505</v>
      </c>
      <c r="M37" s="17" t="s">
        <v>161</v>
      </c>
      <c r="N37" s="17" t="s">
        <v>162</v>
      </c>
      <c r="O37" s="17" t="s">
        <v>145</v>
      </c>
      <c r="P37" s="17" t="s">
        <v>163</v>
      </c>
      <c r="Q37" s="25">
        <v>0.95</v>
      </c>
      <c r="R37" s="17" t="s">
        <v>147</v>
      </c>
      <c r="S37" s="26" t="s">
        <v>164</v>
      </c>
      <c r="T37" s="17"/>
    </row>
    <row r="38" s="5" customFormat="1" ht="55" customHeight="1" spans="1:20">
      <c r="A38" s="16">
        <v>33</v>
      </c>
      <c r="B38" s="17" t="s">
        <v>157</v>
      </c>
      <c r="C38" s="17" t="s">
        <v>159</v>
      </c>
      <c r="D38" s="17" t="s">
        <v>159</v>
      </c>
      <c r="E38" s="17" t="s">
        <v>159</v>
      </c>
      <c r="F38" s="17" t="s">
        <v>165</v>
      </c>
      <c r="G38" s="17">
        <v>1</v>
      </c>
      <c r="H38" s="17" t="s">
        <v>115</v>
      </c>
      <c r="I38" s="17">
        <v>200</v>
      </c>
      <c r="J38" s="17" t="s">
        <v>31</v>
      </c>
      <c r="K38" s="17" t="s">
        <v>32</v>
      </c>
      <c r="L38" s="17">
        <v>2130505</v>
      </c>
      <c r="M38" s="17" t="s">
        <v>166</v>
      </c>
      <c r="N38" s="17" t="s">
        <v>167</v>
      </c>
      <c r="O38" s="17" t="s">
        <v>145</v>
      </c>
      <c r="P38" s="17" t="s">
        <v>168</v>
      </c>
      <c r="Q38" s="25">
        <v>0.95</v>
      </c>
      <c r="R38" s="17" t="s">
        <v>37</v>
      </c>
      <c r="S38" s="26" t="s">
        <v>164</v>
      </c>
      <c r="T38" s="17"/>
    </row>
    <row r="39" s="5" customFormat="1" ht="113" customHeight="1" spans="1:20">
      <c r="A39" s="16">
        <v>34</v>
      </c>
      <c r="B39" s="17" t="s">
        <v>133</v>
      </c>
      <c r="C39" s="17" t="s">
        <v>169</v>
      </c>
      <c r="D39" s="17" t="s">
        <v>170</v>
      </c>
      <c r="E39" s="17" t="s">
        <v>170</v>
      </c>
      <c r="F39" s="17" t="s">
        <v>171</v>
      </c>
      <c r="G39" s="17">
        <v>1</v>
      </c>
      <c r="H39" s="17" t="s">
        <v>115</v>
      </c>
      <c r="I39" s="17">
        <v>213</v>
      </c>
      <c r="J39" s="17" t="s">
        <v>31</v>
      </c>
      <c r="K39" s="17" t="s">
        <v>32</v>
      </c>
      <c r="L39" s="17">
        <v>2130505</v>
      </c>
      <c r="M39" s="17" t="s">
        <v>172</v>
      </c>
      <c r="N39" s="17" t="s">
        <v>173</v>
      </c>
      <c r="O39" s="17" t="s">
        <v>145</v>
      </c>
      <c r="P39" s="17" t="s">
        <v>174</v>
      </c>
      <c r="Q39" s="25">
        <v>0.95</v>
      </c>
      <c r="R39" s="17" t="s">
        <v>147</v>
      </c>
      <c r="S39" s="26" t="s">
        <v>170</v>
      </c>
      <c r="T39" s="17"/>
    </row>
    <row r="40" s="5" customFormat="1" ht="75" customHeight="1" spans="1:20">
      <c r="A40" s="16">
        <v>35</v>
      </c>
      <c r="B40" s="17" t="s">
        <v>133</v>
      </c>
      <c r="C40" s="17" t="s">
        <v>175</v>
      </c>
      <c r="D40" s="17" t="s">
        <v>176</v>
      </c>
      <c r="E40" s="17" t="s">
        <v>176</v>
      </c>
      <c r="F40" s="17" t="s">
        <v>177</v>
      </c>
      <c r="G40" s="17">
        <v>1</v>
      </c>
      <c r="H40" s="17" t="s">
        <v>115</v>
      </c>
      <c r="I40" s="17">
        <v>50</v>
      </c>
      <c r="J40" s="17" t="s">
        <v>31</v>
      </c>
      <c r="K40" s="17" t="s">
        <v>32</v>
      </c>
      <c r="L40" s="17">
        <v>2130505</v>
      </c>
      <c r="M40" s="17" t="s">
        <v>178</v>
      </c>
      <c r="N40" s="17" t="s">
        <v>179</v>
      </c>
      <c r="O40" s="17" t="s">
        <v>145</v>
      </c>
      <c r="P40" s="17" t="s">
        <v>180</v>
      </c>
      <c r="Q40" s="25">
        <v>0.96</v>
      </c>
      <c r="R40" s="17" t="s">
        <v>181</v>
      </c>
      <c r="S40" s="26" t="s">
        <v>176</v>
      </c>
      <c r="T40" s="17"/>
    </row>
    <row r="41" s="5" customFormat="1" ht="61" customHeight="1" spans="1:20">
      <c r="A41" s="16">
        <v>36</v>
      </c>
      <c r="B41" s="17" t="s">
        <v>182</v>
      </c>
      <c r="C41" s="17" t="s">
        <v>159</v>
      </c>
      <c r="D41" s="17" t="s">
        <v>159</v>
      </c>
      <c r="E41" s="17" t="s">
        <v>159</v>
      </c>
      <c r="F41" s="17" t="s">
        <v>183</v>
      </c>
      <c r="G41" s="17">
        <v>5300</v>
      </c>
      <c r="H41" s="17" t="s">
        <v>184</v>
      </c>
      <c r="I41" s="17">
        <v>245</v>
      </c>
      <c r="J41" s="17" t="s">
        <v>185</v>
      </c>
      <c r="K41" s="17" t="s">
        <v>32</v>
      </c>
      <c r="L41" s="17">
        <v>2130599</v>
      </c>
      <c r="M41" s="17" t="s">
        <v>186</v>
      </c>
      <c r="N41" s="17" t="s">
        <v>187</v>
      </c>
      <c r="O41" s="17" t="s">
        <v>188</v>
      </c>
      <c r="P41" s="17" t="s">
        <v>189</v>
      </c>
      <c r="Q41" s="25">
        <v>1</v>
      </c>
      <c r="R41" s="17" t="s">
        <v>190</v>
      </c>
      <c r="S41" s="26" t="s">
        <v>158</v>
      </c>
      <c r="T41" s="17"/>
    </row>
    <row r="42" s="5" customFormat="1" ht="55" customHeight="1" spans="1:20">
      <c r="A42" s="16">
        <v>37</v>
      </c>
      <c r="B42" s="17" t="s">
        <v>182</v>
      </c>
      <c r="C42" s="17" t="s">
        <v>159</v>
      </c>
      <c r="D42" s="17" t="s">
        <v>159</v>
      </c>
      <c r="E42" s="17" t="s">
        <v>159</v>
      </c>
      <c r="F42" s="17" t="s">
        <v>191</v>
      </c>
      <c r="G42" s="17">
        <v>1334</v>
      </c>
      <c r="H42" s="17" t="s">
        <v>184</v>
      </c>
      <c r="I42" s="17">
        <v>200.1</v>
      </c>
      <c r="J42" s="17" t="s">
        <v>31</v>
      </c>
      <c r="K42" s="17" t="s">
        <v>32</v>
      </c>
      <c r="L42" s="17">
        <v>2130599</v>
      </c>
      <c r="M42" s="17" t="s">
        <v>192</v>
      </c>
      <c r="N42" s="17" t="s">
        <v>193</v>
      </c>
      <c r="O42" s="17" t="s">
        <v>194</v>
      </c>
      <c r="P42" s="17" t="s">
        <v>195</v>
      </c>
      <c r="Q42" s="25">
        <v>1</v>
      </c>
      <c r="R42" s="17" t="s">
        <v>196</v>
      </c>
      <c r="S42" s="26" t="s">
        <v>158</v>
      </c>
      <c r="T42" s="17"/>
    </row>
    <row r="43" s="5" customFormat="1" ht="55" customHeight="1" spans="1:20">
      <c r="A43" s="16">
        <v>38</v>
      </c>
      <c r="B43" s="17" t="s">
        <v>197</v>
      </c>
      <c r="C43" s="17" t="s">
        <v>62</v>
      </c>
      <c r="D43" s="17" t="s">
        <v>70</v>
      </c>
      <c r="E43" s="17" t="s">
        <v>198</v>
      </c>
      <c r="F43" s="17" t="s">
        <v>114</v>
      </c>
      <c r="G43" s="17">
        <v>1</v>
      </c>
      <c r="H43" s="17" t="s">
        <v>115</v>
      </c>
      <c r="I43" s="17">
        <v>20</v>
      </c>
      <c r="J43" s="17" t="s">
        <v>31</v>
      </c>
      <c r="K43" s="17" t="s">
        <v>32</v>
      </c>
      <c r="L43" s="17">
        <v>2130504</v>
      </c>
      <c r="M43" s="17" t="s">
        <v>199</v>
      </c>
      <c r="N43" s="17" t="s">
        <v>200</v>
      </c>
      <c r="O43" s="17" t="s">
        <v>35</v>
      </c>
      <c r="P43" s="17" t="s">
        <v>201</v>
      </c>
      <c r="Q43" s="25">
        <v>0.95</v>
      </c>
      <c r="R43" s="17" t="s">
        <v>202</v>
      </c>
      <c r="S43" s="26" t="s">
        <v>62</v>
      </c>
      <c r="T43" s="17"/>
    </row>
  </sheetData>
  <mergeCells count="17">
    <mergeCell ref="A1:B1"/>
    <mergeCell ref="A2:T2"/>
    <mergeCell ref="I3:K3"/>
    <mergeCell ref="M3:Q3"/>
    <mergeCell ref="A5:H5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R3:R4"/>
    <mergeCell ref="S3:S4"/>
    <mergeCell ref="T3:T4"/>
  </mergeCells>
  <pageMargins left="0.700694444444445" right="0.700694444444445" top="0.751388888888889" bottom="0.751388888888889" header="0.298611111111111" footer="0.298611111111111"/>
  <pageSetup paperSize="9" scale="6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月夜</cp:lastModifiedBy>
  <dcterms:created xsi:type="dcterms:W3CDTF">2023-03-08T02:50:00Z</dcterms:created>
  <dcterms:modified xsi:type="dcterms:W3CDTF">2023-03-10T07:51:46Z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EA462F2E4E194330B7DA7C4B577EFFD9</vt:lpwstr>
  </property>
  <property fmtid="{D5CDD505-2E9C-101B-9397-08002B2CF9AE}" pid="3" name="KSOProductBuildVer">
    <vt:lpwstr>2052-11.1.0.13703</vt:lpwstr>
  </property>
</Properties>
</file>